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600" windowHeight="7935" tabRatio="906" activeTab="0"/>
  </bookViews>
  <sheets>
    <sheet name="Governance (and Leadership)" sheetId="1" r:id="rId1"/>
    <sheet name="Financial Planning" sheetId="2" r:id="rId2"/>
    <sheet name="Budget Monitoring" sheetId="3" r:id="rId3"/>
    <sheet name="Purchasing" sheetId="4" r:id="rId4"/>
    <sheet name="Financial Controls" sheetId="5" r:id="rId5"/>
    <sheet name="Income" sheetId="6" r:id="rId6"/>
    <sheet name="Banking" sheetId="7" r:id="rId7"/>
    <sheet name="Payroll" sheetId="8" r:id="rId8"/>
    <sheet name="Petty Cash" sheetId="9" r:id="rId9"/>
    <sheet name="Tax" sheetId="10" r:id="rId10"/>
    <sheet name="Voluntary Funds" sheetId="11" r:id="rId11"/>
    <sheet name="Assets" sheetId="12" r:id="rId12"/>
    <sheet name="Insurance" sheetId="13" r:id="rId13"/>
    <sheet name="Data Security" sheetId="14" r:id="rId14"/>
    <sheet name="School Journeys" sheetId="15" r:id="rId15"/>
    <sheet name="Sheet1" sheetId="16" r:id="rId16"/>
  </sheets>
  <definedNames>
    <definedName name="_xlnm.Print_Area" localSheetId="11">#N/A</definedName>
    <definedName name="_xlnm.Print_Area" localSheetId="6">#N/A</definedName>
    <definedName name="_xlnm.Print_Area" localSheetId="2">#N/A</definedName>
    <definedName name="_xlnm.Print_Area" localSheetId="13">#N/A</definedName>
    <definedName name="_xlnm.Print_Area" localSheetId="4">#N/A</definedName>
    <definedName name="_xlnm.Print_Area" localSheetId="1">#N/A</definedName>
    <definedName name="_xlnm.Print_Area" localSheetId="0">#N/A</definedName>
    <definedName name="_xlnm.Print_Area" localSheetId="5">#N/A</definedName>
    <definedName name="_xlnm.Print_Area" localSheetId="12">#N/A</definedName>
    <definedName name="_xlnm.Print_Area" localSheetId="7">#N/A</definedName>
    <definedName name="_xlnm.Print_Area" localSheetId="8">#N/A</definedName>
    <definedName name="_xlnm.Print_Area" localSheetId="3">#N/A</definedName>
    <definedName name="_xlnm.Print_Area" localSheetId="14">#N/A</definedName>
    <definedName name="_xlnm.Print_Area" localSheetId="9">#N/A</definedName>
    <definedName name="_xlnm.Print_Area" localSheetId="10">#N/A</definedName>
  </definedNames>
  <calcPr fullCalcOnLoad="1"/>
</workbook>
</file>

<file path=xl/sharedStrings.xml><?xml version="1.0" encoding="utf-8"?>
<sst xmlns="http://schemas.openxmlformats.org/spreadsheetml/2006/main" count="730" uniqueCount="403">
  <si>
    <t>COMPLIANT</t>
  </si>
  <si>
    <t>PARTLY COMPLIANT</t>
  </si>
  <si>
    <t>NOT COMPLIANT</t>
  </si>
  <si>
    <t>Please enter your departments name</t>
  </si>
  <si>
    <t>Compliance</t>
  </si>
  <si>
    <t>Reference</t>
  </si>
  <si>
    <t>Yes</t>
  </si>
  <si>
    <t>Supporting Evidence</t>
  </si>
  <si>
    <t>Hyperlink (optional)</t>
  </si>
  <si>
    <t>In Part</t>
  </si>
  <si>
    <t>No</t>
  </si>
  <si>
    <t>Future Action Plans</t>
  </si>
  <si>
    <t>Action Plan Deadline</t>
  </si>
  <si>
    <t>Responsible Officer</t>
  </si>
  <si>
    <t>Compliant</t>
  </si>
  <si>
    <t>Partly Compliant</t>
  </si>
  <si>
    <t>Not Compliant</t>
  </si>
  <si>
    <t>Total</t>
  </si>
  <si>
    <t>N/A</t>
  </si>
  <si>
    <t>SCHOOLS</t>
  </si>
  <si>
    <t>Governance (and Leadership)</t>
  </si>
  <si>
    <t>Effective governing body</t>
  </si>
  <si>
    <t>Does the school have a governing body responsible for managing the school?</t>
  </si>
  <si>
    <t>Induction / training for new governors</t>
  </si>
  <si>
    <t>Do the staff and governors have a shared understanding of their own financial management roles and responsibilities and those of others?</t>
  </si>
  <si>
    <t>Is support and guidance available to all governing body members via the Council's [Governor Services] team?</t>
  </si>
  <si>
    <t>Responsibilities of governing body committees defined</t>
  </si>
  <si>
    <t>1.10</t>
  </si>
  <si>
    <t>For each of the committees set up, are there specific designated powers within the scope of their documented and agreed terms of reference?</t>
  </si>
  <si>
    <t>Has a finance committee been set up to consider strategic financial issues on behalf of the governing body?</t>
  </si>
  <si>
    <t>Is the finance committee's remit and membership reviewed annually?</t>
  </si>
  <si>
    <t>Has the governing body agreed with the headteacher the minimum frequency, level of detail and general format of the financial information to be provided to it, especially in relation to budget monitoring reports?</t>
  </si>
  <si>
    <t>1.11</t>
  </si>
  <si>
    <t>1.12</t>
  </si>
  <si>
    <t>1.13</t>
  </si>
  <si>
    <t>1.14</t>
  </si>
  <si>
    <t>Is the information being provided in accordance with agreed protocols and is it given due consideration by the governing body?</t>
  </si>
  <si>
    <t>Do the minutes include all decisions and by whom action is to be taken?</t>
  </si>
  <si>
    <t>Are minutes taken of all the meetings of the governing body and its committees?</t>
  </si>
  <si>
    <t>Approved scheme of delegation</t>
  </si>
  <si>
    <t>1.15</t>
  </si>
  <si>
    <t>1.16</t>
  </si>
  <si>
    <t>1.17</t>
  </si>
  <si>
    <t>1.18</t>
  </si>
  <si>
    <t>1.19</t>
  </si>
  <si>
    <t>1.20</t>
  </si>
  <si>
    <t>1.21</t>
  </si>
  <si>
    <t>Are the roles and responsibilities of the governing body, any committees, the headteacher and other members of staff in relation to financial decision making and authorisation set out in writing within a scheme of delegation?
Note that the scheme of delegation may also incorporate the terms of reference of the committees of the governing body.</t>
  </si>
  <si>
    <t>Does the scheme of delegation document those officers who have been delegated authority to authorise expenditure, virements etc?</t>
  </si>
  <si>
    <t>If authority has been delegated to curriculum or departmental staff for the certification of ordering and payment; is there a list of the names and sample signatures of current budget holders included within the scheme of delegation?</t>
  </si>
  <si>
    <t>Are declarations of pecuniary interests held for all members of the governing body in compliance with the School Standards and Framework Act 1998?</t>
  </si>
  <si>
    <t>Has the governing body established a register of pecuniary/business interests of governors, the headteacher and any other staff who influence financial decisions?</t>
  </si>
  <si>
    <t>Is the register of pecuniary interests (including nil returns) updated and reviewed annually?</t>
  </si>
  <si>
    <t>Does the register form an integral part of the school's system of financial control?</t>
  </si>
  <si>
    <t>Is this register of business interests held on site and available for examination by governors, staff, parents and the Council?</t>
  </si>
  <si>
    <t>Register of pecuniary interests and declarations of interests held</t>
  </si>
  <si>
    <t>Schools Financial Value Standard (SFVS) has been completed and action is taken to address weaknesses</t>
  </si>
  <si>
    <t>Is the SFVS (consisting of 23 questions) formally discussed with the headteacher and senior staff and updated by the governing body each year?</t>
  </si>
  <si>
    <t xml:space="preserve">Does the governing body consider what level of help it will need from their clerk when selecting him or her? </t>
  </si>
  <si>
    <t>Is the school aware that governors, associate members and the headteacher of the school cannot be appointed as clerk to the governing body?</t>
  </si>
  <si>
    <t>Does the clerk offer information and advice to the governing body, particularly on matters involving the law and procedures to be followed at meetings?</t>
  </si>
  <si>
    <t>Do the clerking arrangements provide some independence in the advice given to members of the governing body?</t>
  </si>
  <si>
    <t>Appropriate school clerk</t>
  </si>
  <si>
    <t>Is there documentary evidence of the issues addressed and any decisions taken at meetings of the full governing body held on at least a termly basis?</t>
  </si>
  <si>
    <t>Are the roles and responsibilities of the governing body, its committees, the headteacher and other staff in relation to financial decision-making and administration set out in writing in line with the Instrument of Governance (set up in agreement with the Council)?</t>
  </si>
  <si>
    <t>Has the governing body set up any committees?</t>
  </si>
  <si>
    <t>Whistleblowing procedures in place and communicated</t>
  </si>
  <si>
    <t>1.30</t>
  </si>
  <si>
    <t>Does the governing body endorse whistleblowing procedures for school staff?</t>
  </si>
  <si>
    <t>Does the governing body ensure staff are made aware of the whistleblowing policy's existence?</t>
  </si>
  <si>
    <t>Are staff made aware of the categories of staff to who the protection is available?</t>
  </si>
  <si>
    <t>Are staff made aware of the areas of malpractice and wrongdoing that are covered?</t>
  </si>
  <si>
    <t>Are staff made aware of the routes available within the Council for raising issues?</t>
  </si>
  <si>
    <t>Financial Planning</t>
  </si>
  <si>
    <t>School Development Plan is approved by the governing body</t>
  </si>
  <si>
    <t>Does the school have a School Development Plan (SDP) which includes a statement of its educational goals to guide the planning process?</t>
  </si>
  <si>
    <t>Does the SDP provide clear statements of key tasks and targets which reflect the obligations and strategy of the school?</t>
  </si>
  <si>
    <t>2.10</t>
  </si>
  <si>
    <t>2.20</t>
  </si>
  <si>
    <t>School Development Plan is complete with identifiable objectives</t>
  </si>
  <si>
    <t>Does the SDP cover in outline the school’s educational priorities and budget plans for at least the next three years?</t>
  </si>
  <si>
    <t>Does the SDP show how the use of resources are linked to the achievement of the school’s goals?</t>
  </si>
  <si>
    <t xml:space="preserve">Does the SDP state the school’s educational priorities in sufficient detail to provide the basis for constructing budget plans for the next financial year? </t>
  </si>
  <si>
    <t>Are any new initiatives carefully appraised in relation to all likely costs and benefits and their financial sustainability before being approved by the governing body?</t>
  </si>
  <si>
    <t>Does the SDP state the intended expenditure on continuing commitments, including a short commentary on any significant changes from the previous financial year?</t>
  </si>
  <si>
    <t>Is a formal timetable and procedures drawn up for constructing the SDP and budget to ensure that the governors have time to consider all relevant factors?</t>
  </si>
  <si>
    <t>Is there a clear, identifiable link between the school’s annual budget and its development plan?</t>
  </si>
  <si>
    <t>Does the SDP reflect the priorities and constraints of the annual budget to ensure that it is viable and that its implementation is feasible?</t>
  </si>
  <si>
    <t>When drawing up the plan, is it ensured that the annual budget is seen as the financial expression of the SDP?</t>
  </si>
  <si>
    <t>When drawing up the plan, is it ensured that timetables for the devising of the SDP (and other plans) are integrated?</t>
  </si>
  <si>
    <t>When drawing up the plan, is it ensured that the same group of staff have responsibility for devising and plan and setting the budget?</t>
  </si>
  <si>
    <t>When drawing up the plan, is it ensured that budget information is produced in programme format to aid analysis and review?</t>
  </si>
  <si>
    <t>When drawing up the plan, is it ensured that the SDP does not become unrealistic through a disproportionate focus on the costs of initiatives in year 2 and year 3?</t>
  </si>
  <si>
    <t xml:space="preserve">Is the implementation of the SDP flexible and subject to careful monitoring? </t>
  </si>
  <si>
    <t>Are the findings of the SDP taken into account when drawing up the plan for the next year?</t>
  </si>
  <si>
    <t>Are the key objectives arising from OFSTED, Council inspections and/or internal audits incorporated within the SDP?</t>
  </si>
  <si>
    <t>Does the school adhere to SFVS question 18 which requires the governing body to ensure there are no outstanding matters from audit reports or from previous consideration of weaknesses?</t>
  </si>
  <si>
    <t>OFSTED inspections and internal audit recommendations incorporated in SDP</t>
  </si>
  <si>
    <t>Appropriate budget setting procedures</t>
  </si>
  <si>
    <t>2.30</t>
  </si>
  <si>
    <t>Is the school’s budget based on realistic estimates of all expected expenditure and income, including grant income, so that planned expenditure does not exceed the available budget?</t>
  </si>
  <si>
    <t xml:space="preserve">Does the governing body ensure that the main elements of the school’s budget are periodically reviewed to ensure that historic spending patterns are not unhelpfully perpetuated? </t>
  </si>
  <si>
    <t>Does the headteacher profile the budget and forecast cash flow to take account of likely spending patterns?</t>
  </si>
  <si>
    <t>Are any budget surpluses earmarked for specific future needs to ensure that pupils benefit from a planned approach to spending that does not deprive them of resources in a given year?</t>
  </si>
  <si>
    <t>Does the school's budget setting process incorporate all income sources and basis of funding from Council, and project expenditure and income as identified in the SDP?</t>
  </si>
  <si>
    <t>Is there an adequate framework to ensure that the full governing body approve the school’s annual budget and SDP after careful consideration and before the beginning of the relevant financial year?</t>
  </si>
  <si>
    <t>Does the governing body approve any deficit recovery plans?</t>
  </si>
  <si>
    <t>Does the school adhere to SFVS question 14 that requires that balances are at a reasonable level and that the school has a clear plan for using money it plans to hold in balances at the end of each year?</t>
  </si>
  <si>
    <t>Budget correctly updated to SIMs / schools financial system</t>
  </si>
  <si>
    <t>Does the headteacher promptly forward details of the approved budget and any subsequent budget changes to the Council?</t>
  </si>
  <si>
    <t>Is the school's approved budget as agreed with the Council and the governing body correctly input to SIMS?</t>
  </si>
  <si>
    <t>Appropriate financial competencies of governors and staff</t>
  </si>
  <si>
    <t>Does the school adhere to SFVS question 1 which requires that the governing body and senior staff have adequate financial skills among its members to fulfil its role of challenge and support in the field of budget management and value for money?</t>
  </si>
  <si>
    <t>Does the school adhere to SFVS question 2 which requires that the finance committee chair is appropriately experienced in financial skills and management?</t>
  </si>
  <si>
    <t>Does the headteacher produce monthly budget monitoring reports for income and expenditure, including sums committed but not yet paid and outturn forecasts, against the approved budget?</t>
  </si>
  <si>
    <t>Are these monthly budget monitoring reports reconciled with the Council’s and, where necessary, the school’s accounting records?</t>
  </si>
  <si>
    <t>Do these monitoring reports show any significant variances against the budget with explanatory notes and, where necessary, remedial action plans including virements?</t>
  </si>
  <si>
    <t>Does the headteacher monitor expenditure on the initiatives set out in the school development plan?</t>
  </si>
  <si>
    <t xml:space="preserve">If budget elements have been devolved, do departmental budget holders receive and review monthly reports comparing the amount spent or committed to date against their budgets?                                                                                                        </t>
  </si>
  <si>
    <t>Does the headteacher monitor these budget reports periodically and take action where necessary?</t>
  </si>
  <si>
    <t>Are the monitoring procedures appropriate for the value of the resources being managed?</t>
  </si>
  <si>
    <t>Does the school adhere to SFVS question 4 which requires the governing body to receive clear and concise monitoring reports of the school’s budget position at least three times a year?</t>
  </si>
  <si>
    <t>Does the school adhere to SFVS question 11 which requires that variances in the end year outturn and year end outturn are reported to the governing body in a timely manner?</t>
  </si>
  <si>
    <t>Is there overall control over expenditure achieved by the  preparation of monthly budget monitoring reports from the school's financial accounting system; established reporting lines (i.e. Finance Committee, governing body etc); an established cycle of reporting (e.g. monthly, six-weekly); clear roles/responsibilities regarding the monitoring of income and expenditure; and records of corrective action taken?</t>
  </si>
  <si>
    <t xml:space="preserve">Are control accounts cleared on a prompt and regular basis? </t>
  </si>
  <si>
    <t>Are there any other similar holding or below-the-line accounts that could distort financial performance?</t>
  </si>
  <si>
    <t>Does the school comply with the various reporting requirements imposed upon it by the Council and the Consistent Financial Reporting requirements?</t>
  </si>
  <si>
    <t>Reporting is timely and compliant</t>
  </si>
  <si>
    <t>Does the headteacher produce monthly cash flow forecasts to ensure that the school does not go overdrawn?</t>
  </si>
  <si>
    <t>Does the school monitor projected income and expenditure to school ensure that it has sufficient funding available to meet its financial commitments and allow it to take corrective action should material variances occur?</t>
  </si>
  <si>
    <t>Are cash budgets prepared, which are profiled throughout the year on a monthly basis, to ensure that adequate funding is available to cover planned expenditure during a relevant period?</t>
  </si>
  <si>
    <t>Budget Monitoring</t>
  </si>
  <si>
    <t>Purchasing (including Contracts)</t>
  </si>
  <si>
    <t>4.20</t>
  </si>
  <si>
    <t>Budget monitoring procedures</t>
  </si>
  <si>
    <t>Control accounts are properly administered</t>
  </si>
  <si>
    <t>Cash flow is appropriately managed</t>
  </si>
  <si>
    <t>Value for money is demonstrated</t>
  </si>
  <si>
    <t>Does the school always consider price, quality and fitness for purpose when purchasing goods and services?</t>
  </si>
  <si>
    <t xml:space="preserve">Are there procedures for obtaining alternative quotations or putting contracts out to tender which are documented within the school's Financial Policy (or Purchasing Policy)?  </t>
  </si>
  <si>
    <t>Do all policies comply with the Council's standing orders and financial regulations for schools?</t>
  </si>
  <si>
    <t>Does the school consider using the Council's framework and other corporate contracts?</t>
  </si>
  <si>
    <t>Official orders, quotes and tenders are raised and appropriately authorised</t>
  </si>
  <si>
    <t>Is prior approval obtained from the governing body for all expenditure above a predetermined limit?</t>
  </si>
  <si>
    <t>Where a quotation other than the lowest is accepted, are the reasons for this decision reported to the governing body and included in the minutes of the relevant meeting?</t>
  </si>
  <si>
    <t>Are all purchases estimated to exceed a predetermined amount put out to tender?</t>
  </si>
  <si>
    <t>Where it is impracticable to obtain the number of written quotations as set out in the Council's contract procedure rules, are the reasons for not doing so reported to the governing body?</t>
  </si>
  <si>
    <t>Are all orders appropriately authorised by a certifying officer and a signed copy of the official order retained on file?</t>
  </si>
  <si>
    <t>Are all quotes and supporting documentation retained to defend decision and protect staff if challenged?</t>
  </si>
  <si>
    <t xml:space="preserve">Are official orders raised on SIMS (or alternative financial management system), in order to commit the expenditure on the school's accounting system?                             </t>
  </si>
  <si>
    <t>Are the number of written quotations (from local suppliers) as set out in the Council's contract procedure rules obtained for all expenditure above a predetermined limit - unless it is impracticable to do so?</t>
  </si>
  <si>
    <t>All orders are appropriate for the school</t>
  </si>
  <si>
    <t>Do contract specifications define the service to be provided in terms of its nature, quality standards, information and monitoring requirements and contract review procedures?</t>
  </si>
  <si>
    <t>Are all major purchases in accordance with the 'Schools Development Plan' and are all other purchases appropriate for the needs of the school?</t>
  </si>
  <si>
    <t>Written orders are used and are raised in advance of purchases being initiated</t>
  </si>
  <si>
    <t>Are official, pre-numbered orders used for all goods and services except utilities, rents, rates and petty cash payments?</t>
  </si>
  <si>
    <t>Where urgency requires an oral order, has this been confirmed by a written order?</t>
  </si>
  <si>
    <t>Are orders only used for goods and services provided to the school?</t>
  </si>
  <si>
    <t>Do individuals use official orders to obtain goods or services for their private use?</t>
  </si>
  <si>
    <t>Are all orders signed by a member of staff approved by the governing body?</t>
  </si>
  <si>
    <t>Does the school maintain a list of such staff?</t>
  </si>
  <si>
    <t>Are the signatory of the order satisfied that the goods or services ordered are appropriate and needed, that there is adequate budgetary provision and that quotations or tenders have been obtained if necessary?</t>
  </si>
  <si>
    <t>When an order is placed, is the estimated cost committed against the appropriate budget allocation so that it features in subsequent budget monitoring?</t>
  </si>
  <si>
    <t>Is the officer checking the goods/services received independent of the person responsible for the administration of orders and payments?
Note:  Where delivery notes are not obtained, the goods/services received check should be evidenced on the invoice.</t>
  </si>
  <si>
    <t>4.30</t>
  </si>
  <si>
    <t>All goods ordered are received by the school</t>
  </si>
  <si>
    <t xml:space="preserve">Are delivery notes checked to the goods/services on receipt to ensure they match the order and evidenced as such by the person checking the quality and quantity of the goods before any invoice is paid? </t>
  </si>
  <si>
    <t>Appropriate supporting documentation is available</t>
  </si>
  <si>
    <t>Appropriate authorisation of invoices</t>
  </si>
  <si>
    <t>Is all expenditure supported by a valid receipt or invoice from the supplier?</t>
  </si>
  <si>
    <t>Are payments made within time limits specified in law for the payment of debts and only made when a proper invoice has been received, checked, coded and certified for payment?</t>
  </si>
  <si>
    <t>Does a member of staff approved by the governing body certify invoices for payment?
Note that this should be neither the person who signed the order nor the person who checked the receipt of goods or services.</t>
  </si>
  <si>
    <t>Does the school maintain a list of authorised signatories, which documents their respective financial limits?</t>
  </si>
  <si>
    <t>Are payments staff and sole traders made in compliance with payroll and/or HMRC requirements?</t>
  </si>
  <si>
    <t>Where the payments are made by the Council on behalf of the school, are the names of authorised staff, together with specimen signatures, forwarded to the Council?</t>
  </si>
  <si>
    <t>Are all paid invoices marked with the cheque number and the word ‘paid’, and are they securely stored in order?</t>
  </si>
  <si>
    <t>Appropriate storage of invoices</t>
  </si>
  <si>
    <t>Does the school retaining invoices and contract documents for the required periods as specified by statutory, HMRC, financial regulations etc?</t>
  </si>
  <si>
    <t>Comparison of performance to enable improvement</t>
  </si>
  <si>
    <t>Contracts and joint services</t>
  </si>
  <si>
    <t>Do the governors and the staff compare the school's performance with that of similar schools, examining reasons for differences with other schools and taking action where required?</t>
  </si>
  <si>
    <t>Has the school taken up the option of buying into general contracts provided by the Council - these include, but are not limited to, grounds maintenance, catering, cleaning etc?
Note that these contracts will normally demonstrate better value for money, due to the Council being able to make use of economies of size.</t>
  </si>
  <si>
    <t>Is the school responsible for monitoring these contracts and ensuring that an appropriate service is delivered?</t>
  </si>
  <si>
    <t>5.10</t>
  </si>
  <si>
    <t>Documented financial procedures available</t>
  </si>
  <si>
    <t>Does the governing body ensure that the school is working within documented and approved financial procedures in order to provide an effective framework within which the school's financial affairs are administrated?</t>
  </si>
  <si>
    <t>Does the headteacher ensure that financial control is maintained in the absence of key personnel through staff training or by arranging job shadowing?</t>
  </si>
  <si>
    <t>Does the headteacher ensure that duties related to financial administration are distributed so that at least two people are involved?</t>
  </si>
  <si>
    <t>Does the work of one act as a check on the work of the other and are all checks fully documented?</t>
  </si>
  <si>
    <t>Does the governing body ensure that the school has written descriptions of all its systems for processing and recording financial transactions (including governance, purchasing, payroll, contracting services, payroll, income collection etc) fundamental in protecting the school from financial loss and fraudulent activity?</t>
  </si>
  <si>
    <t>Are appropriate staff trained in their use?</t>
  </si>
  <si>
    <t>Appropriate accounting records maintained</t>
  </si>
  <si>
    <t>Does the school maintain adequate and reliable accounting records and retain all documents relating to financial transactions for at least the period recommended by the Council?</t>
  </si>
  <si>
    <t>Are all financial transactions traceable from original documentation to accounting records, and vice versa?</t>
  </si>
  <si>
    <t>Are any alterations to original documents such as cheques, invoices and orders clearly made in ink, or other permanent form, and initialled?</t>
  </si>
  <si>
    <t>Are all accounting records securely retained when not in use and are only authorised staff permitted access?</t>
  </si>
  <si>
    <t>Does the headteacher ensure that all expenditure from sources of earmarked funding is accounted for separately and that the funding is used for its intended purpose?</t>
  </si>
  <si>
    <t>Does the school ensure that there is an annual review of the accounts?</t>
  </si>
  <si>
    <t>Annual independent audit review of the accounts</t>
  </si>
  <si>
    <t>Financial Controls</t>
  </si>
  <si>
    <t>Income</t>
  </si>
  <si>
    <t>Charging policy</t>
  </si>
  <si>
    <t>Is the charging policy reviewed annually by the full governing body?</t>
  </si>
  <si>
    <t xml:space="preserve">Has the governing body establish a charging policy for the supply of goods or services? </t>
  </si>
  <si>
    <t>Income should be receipted and fully documented</t>
  </si>
  <si>
    <t>Are proper records kept of all income due?</t>
  </si>
  <si>
    <t>Is all income adequately receipted and recorded within the accounting records?</t>
  </si>
  <si>
    <t>Authorisation of lettings</t>
  </si>
  <si>
    <t xml:space="preserve">Are all lettings authorised by the headteacher within a framework determined by the governing body? </t>
  </si>
  <si>
    <t>Are these lettings recorded in a diary or register?</t>
  </si>
  <si>
    <t>Safeguarding of income received</t>
  </si>
  <si>
    <t>Is the responsibility for identifying sums due to the school separate from the responsibility for collecting and banking such sums?</t>
  </si>
  <si>
    <t>Where invoices are required, are they issued within 30 days?</t>
  </si>
  <si>
    <t>Does the school always issue official, pre-numbered receipts or maintain other formal documentation for all income collected?</t>
  </si>
  <si>
    <t>Are receipts securely stored in order?</t>
  </si>
  <si>
    <t>Are cash and cheques securely locked away (once accounted for) to safeguard against loss and theft?</t>
  </si>
  <si>
    <t>Are collections paid into the appropriate bank account promptly and in full?</t>
  </si>
  <si>
    <t>Do bank paying-in slips show clearly the split between cash and cheques and list each cheque individually?</t>
  </si>
  <si>
    <t>Are income collections used for the encashment of personal cheques or for other payments?</t>
  </si>
  <si>
    <t>Does the headteacher reconcile monthly the sums collected with the sums deposited at the bank?</t>
  </si>
  <si>
    <t>Does the school have procedures for chasing any invoices which have not been paid within 30 days?</t>
  </si>
  <si>
    <t>Are debts written off only in accordance with Council regulations, and does the school keep a record of all sums written off?</t>
  </si>
  <si>
    <t>Does the headteacher ensure that machines taking money, including telephones, are emptied and the cash counted by two people?</t>
  </si>
  <si>
    <t>6.20</t>
  </si>
  <si>
    <t>Transfers of money between staff properly recorded</t>
  </si>
  <si>
    <t>Is the transfer of money between staff recorded and signed for by both parties involved in the transfer?
For example, income for school trips collected by class teachers. The class teacher should document the value collected and handed over for banking. On handover of the income, both persons involved should sign the record to confirm that the value stated is correct. A copy of the signed record should be held with other banking records to provide an audit trail for the income.</t>
  </si>
  <si>
    <t>Are school meals paid for using parent pay?</t>
  </si>
  <si>
    <t>Can the school view each pupil/ staff member's school meal account and determine the balance on the account?</t>
  </si>
  <si>
    <t>Does the school take appropriate action to recover where pupil or staff meal accounts are in debt?
Note that where negative balances remain on school meal accounts, this debt becomes the responsibility of the school?</t>
  </si>
  <si>
    <t>Banking</t>
  </si>
  <si>
    <t>Regular bank reconciliations conducted</t>
  </si>
  <si>
    <t>Has the school entered into any financial agreement with capital implications (e.g. finance leases and in particular leases for photocopiers and IT equipment) without the approval of the Council or appropriate body?</t>
  </si>
  <si>
    <t>Are all transactions in the school's bank account reconciled to the monthly bank statements?</t>
  </si>
  <si>
    <t>Are any discrepancies on reconciliations investigated?</t>
  </si>
  <si>
    <t>Bank reconciliations certified</t>
  </si>
  <si>
    <t>Are all bank reconciliations signed by the person performing the reconciliation?</t>
  </si>
  <si>
    <t>Are the bank reconciliations reviewed and countersigned by someone who understands the reconciliation process?</t>
  </si>
  <si>
    <t>Are staff responsible for undertaking bank reconciliations separate from those responsible for the processing of receipts or payments?</t>
  </si>
  <si>
    <t>Are all funds surplus to immediate requirements invested to optimal effect in accordance with the Council’s investment policy?</t>
  </si>
  <si>
    <t>Do individuals use their private bank accounts for any payment or receipt related to the school’s budget?</t>
  </si>
  <si>
    <t>Are the school’s bankers advised that the school should not be allowed to go overdrawn or negotiate overdraft facilities?</t>
  </si>
  <si>
    <t>Has the school entered into any loan agreements, other than with the Council, without the prior approval of the Secretary of State for Education and Employment?</t>
  </si>
  <si>
    <t>Bank signatories are appropriate</t>
  </si>
  <si>
    <t>Do school procedures stipulate that all cheques must bear the signatures of two signatories approved by the governing body?</t>
  </si>
  <si>
    <t>Does the headteacher maintain a list of all bank and building society accounts held and the signatories for each?</t>
  </si>
  <si>
    <t>Are all cheques supported and signed by two authorised signatories?</t>
  </si>
  <si>
    <t>7.20</t>
  </si>
  <si>
    <t>Cheque security is appropriate</t>
  </si>
  <si>
    <t>Do school procedures stipulate that all cheques drawn on the account(s) are crossed ‘account payee only’ to avoid the possibility of improper negotiation of the cheques?</t>
  </si>
  <si>
    <t>Do school procedures stipulate that manuscript signatures only are used and cheques should not be pre-signed?</t>
  </si>
  <si>
    <t>Are chequebooks held securely when not in use?</t>
  </si>
  <si>
    <t>Do school procedures stipulate that supporting documents should be made available to both cheque signatories to safeguard against inappropriate expenditure (i.e. invoice should be presented with the cheque)?</t>
  </si>
  <si>
    <t>Do school procedures stipulate that cheques are not to be pre-signed by any of the authorised cheque signatories?</t>
  </si>
  <si>
    <t>Procurement cards are only issued to authorised staff</t>
  </si>
  <si>
    <t xml:space="preserve">Are procurement cards only issued to authorised staff? </t>
  </si>
  <si>
    <t>Does the governing body authorise all cards prior to these being issued?</t>
  </si>
  <si>
    <t>Are signed agreements held confirming that the member of staff agrees to the terms of use?</t>
  </si>
  <si>
    <t>Are procurement card statements reconciled on a monthly basis?</t>
  </si>
  <si>
    <t xml:space="preserve">Are all transactions as per SIMS/ RM Finance reconciled to supporting documentation periodically? </t>
  </si>
  <si>
    <t>Are all unreconciled items identified and actioned accordingly?</t>
  </si>
  <si>
    <t>Payroll</t>
  </si>
  <si>
    <t>Appointments and terminations are properly administered</t>
  </si>
  <si>
    <t>Has the governing body established procedures for the administration of personnel activities, including appointments, terminations and promotions?</t>
  </si>
  <si>
    <t xml:space="preserve">Is there an adequate framework to ensure that all appointments/ terminations are necessary? </t>
  </si>
  <si>
    <t>Is there an adequate framework to ensure that all appointments/ terminations comply with the school's policy and statutory requirements?</t>
  </si>
  <si>
    <t>Pay policy and procedures are appropriate</t>
  </si>
  <si>
    <t>8.10</t>
  </si>
  <si>
    <t>8.20</t>
  </si>
  <si>
    <t>Has the governing body established procedures for the administration of personnel activities including appointments, terminations and promotions?</t>
  </si>
  <si>
    <t>Is the school pay policy approved annually by the governing body?</t>
  </si>
  <si>
    <t>Has the governing body approved the headteacher's salary and ensured it is within the appropriate pay scale for headteachers</t>
  </si>
  <si>
    <t>Does the headteacher ensure that, where practicable, the duties of authorising appointments, making changes to individuals' conditions or terminating the employment of staff, are separated from the duties of processing claims?</t>
  </si>
  <si>
    <t>Does the headteacher ensure that at least two people are involved in the processes of completing, checking and authorising all documents and claims relating to appointments, terminations of employment and expenses?</t>
  </si>
  <si>
    <t>Where the payroll is administered by the Council or a bureau, does the school send in the names and specimen signatures of certifying officers?</t>
  </si>
  <si>
    <t>Personnel records are held securely</t>
  </si>
  <si>
    <t>Are payroll transactions processed only through the payroll system?</t>
  </si>
  <si>
    <t>Does the headteacher ensure that only authorised staff have access to personnel files?</t>
  </si>
  <si>
    <t>Does the headteacher ensure that arrangements for staff to gain access to their own records are in place?</t>
  </si>
  <si>
    <t>Are copies of prime documents kept at the school, particularly where the service is outsourced to a bureau?</t>
  </si>
  <si>
    <t>Correct payments</t>
  </si>
  <si>
    <t>Does the headteacher maintain a list of staff employed which includes their up to date pay rates?</t>
  </si>
  <si>
    <t>Do school procedures ensure that this list of staff employed is updated promptly to reflect new starters and leavers?</t>
  </si>
  <si>
    <t>Does the headteacher obtain regular reports on payroll transactions and check them against the school’s documentation on staffing and pay to ensure that they match?</t>
  </si>
  <si>
    <t>Are regular spot checks carried out by the headteacher to ensure that payments made are appropriate and accurate?</t>
  </si>
  <si>
    <t>Do checks ensure that only persons employed at the school are paid by the school and that the amounts paid are correct?</t>
  </si>
  <si>
    <t>Does the school adhere to SFVS question 7 which requires that the staffing structure be described in an open document for all staff to see?</t>
  </si>
  <si>
    <t>Are payments to self-employed people made in compliance with payroll and HMRC requirements?</t>
  </si>
  <si>
    <t>Overtime and employee costs are necessary, authorised and paid at the correct rate</t>
  </si>
  <si>
    <t>Are there controls in place to ensure that all overtime is necessary, authorised and paid at the correct rate?</t>
  </si>
  <si>
    <t>A central CRB register is maintained</t>
  </si>
  <si>
    <t>Is a centralised record of CRB checks for all staff employed at the school maintained?</t>
  </si>
  <si>
    <t>Does the school check that agency/temporary staff used are CRB checked?</t>
  </si>
  <si>
    <t>Does this centralised record of CRB checks record detail of all staff employed; governors; when CRB checks were undertaken; renewal dates; and list 99 checks?</t>
  </si>
  <si>
    <t>Do school procedures ensure that CRB checks are renewed as appropriate?</t>
  </si>
  <si>
    <t>Petty Cash</t>
  </si>
  <si>
    <t>9.10</t>
  </si>
  <si>
    <t>Tax</t>
  </si>
  <si>
    <t>11.10</t>
  </si>
  <si>
    <t>12.10</t>
  </si>
  <si>
    <t>14.10</t>
  </si>
  <si>
    <t>School Journeys</t>
  </si>
  <si>
    <t>Data Security</t>
  </si>
  <si>
    <t>Insurance</t>
  </si>
  <si>
    <t>Assets</t>
  </si>
  <si>
    <t>Voluntary Funds</t>
  </si>
  <si>
    <t>Petty cash limit set</t>
  </si>
  <si>
    <t>Has the governing body set out in writing an appropriate level for the amount of petty cash to be held?</t>
  </si>
  <si>
    <t>Does the amount held represent a balance between convenience and the risk of holding cash on the premises?</t>
  </si>
  <si>
    <t>Authorisation of petty cash reimbursement claims</t>
  </si>
  <si>
    <t>Does the headteacher ensure that the petty cash fund is held securely and that only authorised staff have access to it?</t>
  </si>
  <si>
    <t xml:space="preserve">Are all claims within the limit set by the school?                                              Note that where the school has not set a limit, claims should be within the Council’s limit (e.g. £25). </t>
  </si>
  <si>
    <t>Are payments from the petty cash fund limited to minor items which have been approved in advance as reasonable by an authorised member of staff?</t>
  </si>
  <si>
    <t>Is all expenditure from the fund (reimbursement claims) documented and supported by receipts, identifying any VAT paid?</t>
  </si>
  <si>
    <t>Is VAT identified and re-claimed, where applicable?</t>
  </si>
  <si>
    <t>Is cash signed for by the recipient and countersigned by an authorised member of staff?</t>
  </si>
  <si>
    <t>Are proper records kept of amounts paid into and taken out of the fund?</t>
  </si>
  <si>
    <t>Internal check of petty cash</t>
  </si>
  <si>
    <t>Is the amount in the petty cash fund periodically checked against the accounting records and reviewed by an independent member of staff?</t>
  </si>
  <si>
    <t>Personal cheques are not cashed</t>
  </si>
  <si>
    <t>Do school procedures prohibit personal cheques from being cashed through the petty cash fund / school bank account?</t>
  </si>
  <si>
    <t>Reconciliation of petty cash</t>
  </si>
  <si>
    <t>If the school has an imprest account, are periodic checks carried out between the petty cash accounting records and the bank statements, and are these reviewed by an independent member of staff?</t>
  </si>
  <si>
    <t xml:space="preserve">Is the petty cash account reconciled to supporting documentation periodically? </t>
  </si>
  <si>
    <t xml:space="preserve">Is the petty cash reconciliation certified by the officer completing the reconciliation? </t>
  </si>
  <si>
    <t>Does the petty cash on hand reconcile to the balance shown on SIMS?</t>
  </si>
  <si>
    <t>Does the headteacher ensure that all relevant finance and administrative staff are aware of VAT, Income Tax and the CIS regulations?</t>
  </si>
  <si>
    <t>Do school procedures set out how VAT on business activities, school trips and other taxable activities should be accounted for, both within the delegated budget and in voluntary funds?</t>
  </si>
  <si>
    <t>Does the school make payments to contractors and subcontractors only in accordance with the Construction Industry Scheme (CIS)?</t>
  </si>
  <si>
    <t>Do school procedures stipulate that only proper VAT invoices are to be paid, as the school will not be reimbursed in the absence of such documentation?</t>
  </si>
  <si>
    <t>Does the school make payments to self-employed people in accordance with payroll and HMRC requirements?</t>
  </si>
  <si>
    <t>Does the headteacher ensure that voluntary funds are accounted for separately from the school’s delegated budget and are held in a separate bank account?</t>
  </si>
  <si>
    <t>Does the governing body ensure that relevant voluntary funds are registered with the Charity Commission?</t>
  </si>
  <si>
    <t>Does the governing body ensure that a treasurer has been appointed to oversee the funds?</t>
  </si>
  <si>
    <t>Has the governing body appointed an auditor who is independent of the school?
Note that the auditor should not be a member of the governing body.</t>
  </si>
  <si>
    <t>Does the headteacher ensure that the same standards of financial accounting which apply to income and expenditure for the school’s delegated budget are applied to the voluntary funds?</t>
  </si>
  <si>
    <t>Is any income which properly relates to the school’s delegated budget ever credited to a voluntary fund?</t>
  </si>
  <si>
    <t>Does the headteacher present the audited accounts, the auditor’s certificate and a written report on the accounts to the governing body as soon as possible after the end of the accounting year?</t>
  </si>
  <si>
    <t>Does the headteacher ensure that the audited accounts are copied promptly to the Council after the governing body has accepted them?</t>
  </si>
  <si>
    <t>Does the headteacher ensure that every cheque drawn against a voluntary fund bank account is signed by two signatories authorised by the governing body?</t>
  </si>
  <si>
    <t>Is any voluntary fund income paid into the relevant bank account at least once a month?</t>
  </si>
  <si>
    <t>Are receipts issued for any donations or income entered into voluntary funds?</t>
  </si>
  <si>
    <t>Does the headteacher ensure that regular reconciliations between the accounting records and bank statements are undertaken and independently reviewed?</t>
  </si>
  <si>
    <t>Does the governing body ensure that voluntary funds are covered by insurance, including fidelity guarantee insurance?</t>
  </si>
  <si>
    <t>Does the headteacher promptly forward details of the annual audit report to the Council?</t>
  </si>
  <si>
    <t>Is all equipment identified as school property with a security marking?</t>
  </si>
  <si>
    <t>Does the headteacher arrange for inventories to be checked at least once a year against physical items?</t>
  </si>
  <si>
    <t>Are all discrepancies investigated and any over a predetermined sum reported to the governing body?</t>
  </si>
  <si>
    <t>Maintaining the inventory and security marking</t>
  </si>
  <si>
    <t>Does the headteacher ensure that assets are maintained at reasonable levels and subject to a physical check at least once a year?</t>
  </si>
  <si>
    <t>Does the school maintain a comprehensive record of all attractive and portable equipment maintained by the school?</t>
  </si>
  <si>
    <t>Are these held within an asset register and is there clear evidence of the acquisition date, serial numbers, make, model, location etc?</t>
  </si>
  <si>
    <t>Loan of equipment properly controlled and recorded</t>
  </si>
  <si>
    <t>Are there effective controls in place to ensure that the removal of all equipment (e.g. musical instruments, computers etc) from the school premises is monitored and logged?</t>
  </si>
  <si>
    <t>Write off policy in place</t>
  </si>
  <si>
    <t>Does the governing body authorise all write-offs and disposals of obsolete/surplus stocks and equipment in accordance with the Council’s regulations?</t>
  </si>
  <si>
    <t>Security of safe</t>
  </si>
  <si>
    <t>Are safes kept locked and the keys removed and securely maintained?</t>
  </si>
  <si>
    <t>Appropriate building maintenance plan approved and in place</t>
  </si>
  <si>
    <t>Does the governing body have a plan for the use, maintenance and development of the school's buildings?</t>
  </si>
  <si>
    <t xml:space="preserve">Does the governing body have a plan for the use, maintenance and development of the school building to ensure that the building is kept in a sound and secure state of repair? </t>
  </si>
  <si>
    <t>By doing this, is the school able to maximise the potential for income collection?</t>
  </si>
  <si>
    <t>Does the school review all risks annually, in conjunction with the Council where appropriate, to ensure that the sums insured are commensurate with the risks?</t>
  </si>
  <si>
    <t>Does the governing body consider whether or not to insure risks not covered by the Council, voluntary body or foundation?</t>
  </si>
  <si>
    <t>Are the cost of such premiums met from the school’s delegated budget?</t>
  </si>
  <si>
    <t>Does the school notify its insurers, the Council or other agent as appropriate of all new risks, property, equipment and vehicles which require insurance or of any other alteration affecting existing insurance?</t>
  </si>
  <si>
    <t>Does the school ensure that it does not give any indemnity to a third party without the written consent of its insurers, the Council or other agent as appropriate?</t>
  </si>
  <si>
    <t>Does the school immediately inform its insurers, the Council or their agent of all accidents, losses and other incidents that may give rise to an insurance claim?</t>
  </si>
  <si>
    <t>Key Question</t>
  </si>
  <si>
    <t>Do insurance arrangements cover the use of school property (e.g. musical instruments, computers etc) when off the premises?</t>
  </si>
  <si>
    <t>Do insurance arrangements cover the tree root damage?</t>
  </si>
  <si>
    <t>Approval of school journeys (residential trips)</t>
  </si>
  <si>
    <t xml:space="preserve">Are there controls in place to ensure that each school journey is appropriately authorised and supported by adequate documentation? </t>
  </si>
  <si>
    <t xml:space="preserve">Are all school journey grants (awarded to pupils) issued in accordance with the school's policy? </t>
  </si>
  <si>
    <t>Are income and expenditure records properly accounted for?</t>
  </si>
  <si>
    <t xml:space="preserve">Are end of journey statements prepared?  </t>
  </si>
  <si>
    <t>Are end of journey statement certified by an independent officer not involved in the day to day administration of this account - e.g. the headteacher?</t>
  </si>
  <si>
    <t>Are journey outcomes and end of journey statements presented to the governing body?</t>
  </si>
  <si>
    <t>End of journey statement is prepared and appropriately approved</t>
  </si>
  <si>
    <t>Do insurance arrangements cover school journeys?</t>
  </si>
  <si>
    <t>Are there controls in place to ensure that each school journey is supported by an appropriate ration of staff to students?</t>
  </si>
  <si>
    <t>Authorised access</t>
  </si>
  <si>
    <t>Are computer systems used for school management protected by password security to ensure that only authorised staff
have access?</t>
  </si>
  <si>
    <t>Are passwords changed regularly and updated for staff changes?</t>
  </si>
  <si>
    <t>Does the school have a whistleblowing policy with staff resorting to the Council's whistleblowing policy as a last resort?</t>
  </si>
  <si>
    <t>Has the policy been reviewed and approved by the governing body?</t>
  </si>
  <si>
    <t>Does the school have an up-to-date Acceptable Use policy in line with the Council's guidance for teachers and schools?</t>
  </si>
  <si>
    <t>Does the Acceptable Use policy include information security guidance covering the protection of information and of the computer equipment and networks which hold and deliver that information?</t>
  </si>
  <si>
    <t>Does the headteacher ensure that data is backed up regularly?</t>
  </si>
  <si>
    <t>Does the headteacher ensure that all back-ups are securely held in a fireproof location (preferably off-site)?</t>
  </si>
  <si>
    <t>Does the school adhere to SFVS question 23 that requires a business continuity or disaster recover plan is present and up to date?</t>
  </si>
  <si>
    <t>Has the headteacher established a recovery plan to ensure continuity of services in the case of emergency?</t>
  </si>
  <si>
    <t>Virus protection in place</t>
  </si>
  <si>
    <t>Does the headteacher ensure that systems are in place to safeguard school software and data against computer viruses?</t>
  </si>
  <si>
    <t>Is only authorised software being used to prevent viruses being imported?</t>
  </si>
  <si>
    <t>Data Protection registration completed</t>
  </si>
  <si>
    <t>Does the governing body ensure that the Information Commissioner is notified in accordance with the Data Protection Act 1998?</t>
  </si>
  <si>
    <t>Does the governing body ensure that the school’s use of any electronic or relevant manual systems to record or process personal information, and any disclosure of that information, complies with this legislation?</t>
  </si>
  <si>
    <t>Does the school have a procedure inform the parent, pupil or member of staff of the proposed use of personal data (beyond the scope of the original declared purpose) and give them the opportunity to object to the use if they wish?</t>
  </si>
  <si>
    <t>Has the  governing body ensured that all staff (and pupils in the case of the internet policy) are made aware of the acceptable use policy's existence?</t>
  </si>
  <si>
    <t>Back up procedures and resilience plan in place</t>
  </si>
  <si>
    <t>Please enter below any changes to systems, key personnel, legislation etc that have occurred or are planned for the current financial year:</t>
  </si>
  <si>
    <t>SCHOOLS CONTROL RISK ASSESSEMENT TEMPLATE</t>
  </si>
  <si>
    <t>APPENDIX K</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</si>
</sst>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0">
    <font>
      <sz val="11"/>
      <color theme="1"/>
      <name val="Calibri"/>
      <family val="2"/>
    </font>
    <font>
      <sz val="11"/>
      <color indexed="8"/>
      <name val="Calibri"/>
      <family val="2"/>
    </font>
    <font>
      <b/>
      <sz val="10"/>
      <name val="Arial"/>
      <family val="2"/>
    </font>
    <font>
      <sz val="10"/>
      <name val="Arial"/>
      <family val="2"/>
    </font>
    <font>
      <u val="single"/>
      <sz val="10"/>
      <color indexed="12"/>
      <name val="Arial"/>
      <family val="2"/>
    </font>
    <font>
      <sz val="10"/>
      <color indexed="8"/>
      <name val="Arial"/>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rgb="FFC0C0C0"/>
        <bgColor indexed="64"/>
      </patternFill>
    </fill>
    <fill>
      <patternFill patternType="solid">
        <fgColor rgb="FFFFFF00"/>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22"/>
      </left>
      <right style="thin">
        <color indexed="22"/>
      </right>
      <top style="medium">
        <color indexed="22"/>
      </top>
      <bottom style="medium">
        <color indexed="22"/>
      </bottom>
    </border>
    <border>
      <left style="thin">
        <color indexed="22"/>
      </left>
      <right style="thin">
        <color indexed="22"/>
      </right>
      <top style="medium">
        <color indexed="22"/>
      </top>
      <bottom style="medium">
        <color indexed="22"/>
      </bottom>
    </border>
    <border>
      <left style="thin">
        <color indexed="22"/>
      </left>
      <right style="medium">
        <color indexed="22"/>
      </right>
      <top style="medium">
        <color indexed="22"/>
      </top>
      <bottom style="medium">
        <color indexed="22"/>
      </bottom>
    </border>
    <border>
      <left style="thin"/>
      <right style="thin"/>
      <top style="thin"/>
      <bottom style="thin"/>
    </border>
    <border>
      <left style="thin">
        <color rgb="FFC0C0C0"/>
      </left>
      <right style="thin">
        <color rgb="FFC0C0C0"/>
      </right>
      <top style="thin">
        <color rgb="FFC0C0C0"/>
      </top>
      <bottom style="thin">
        <color rgb="FFC0C0C0"/>
      </bottom>
    </border>
    <border>
      <left/>
      <right/>
      <top style="medium">
        <color indexed="22"/>
      </top>
      <bottom style="medium">
        <color indexed="22"/>
      </bottom>
    </border>
    <border>
      <left style="medium">
        <color indexed="22"/>
      </left>
      <right style="thin">
        <color indexed="22"/>
      </right>
      <top style="thin">
        <color indexed="22"/>
      </top>
      <bottom/>
    </border>
    <border>
      <left/>
      <right style="thin">
        <color indexed="22"/>
      </right>
      <top style="thin">
        <color indexed="22"/>
      </top>
      <bottom/>
    </border>
    <border>
      <left style="thin">
        <color indexed="22"/>
      </left>
      <right style="thin">
        <color indexed="22"/>
      </right>
      <top style="thin">
        <color indexed="22"/>
      </top>
      <bottom/>
    </border>
    <border>
      <left style="medium">
        <color indexed="22"/>
      </left>
      <right style="thin">
        <color indexed="22"/>
      </right>
      <top/>
      <bottom style="thin">
        <color indexed="22"/>
      </bottom>
    </border>
    <border>
      <left style="thin">
        <color indexed="22"/>
      </left>
      <right style="thin">
        <color indexed="22"/>
      </right>
      <top/>
      <bottom style="thin">
        <color indexed="22"/>
      </bottom>
    </border>
    <border>
      <left style="thin">
        <color indexed="22"/>
      </left>
      <right style="medium">
        <color indexed="22"/>
      </right>
      <top/>
      <bottom style="thin">
        <color indexed="22"/>
      </bottom>
    </border>
    <border>
      <left style="medium">
        <color indexed="22"/>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style="medium">
        <color indexed="22"/>
      </right>
      <top style="thin">
        <color indexed="22"/>
      </top>
      <bottom style="thin">
        <color indexed="22"/>
      </bottom>
    </border>
    <border>
      <left/>
      <right/>
      <top style="thin">
        <color indexed="22"/>
      </top>
      <bottom style="thin">
        <color indexed="22"/>
      </bottom>
    </border>
    <border>
      <left style="medium">
        <color indexed="22"/>
      </left>
      <right style="thin">
        <color indexed="22"/>
      </right>
      <top style="thin">
        <color indexed="22"/>
      </top>
      <bottom style="medium">
        <color indexed="22"/>
      </bottom>
    </border>
    <border>
      <left style="thin">
        <color indexed="22"/>
      </left>
      <right style="thin">
        <color indexed="22"/>
      </right>
      <top style="thin">
        <color indexed="22"/>
      </top>
      <bottom style="medium">
        <color indexed="22"/>
      </bottom>
    </border>
    <border>
      <left style="thin">
        <color indexed="22"/>
      </left>
      <right style="medium">
        <color indexed="22"/>
      </right>
      <top style="thin">
        <color indexed="22"/>
      </top>
      <bottom style="medium">
        <color indexed="22"/>
      </bottom>
    </border>
    <border>
      <left style="medium">
        <color indexed="22"/>
      </left>
      <right>
        <color indexed="63"/>
      </right>
      <top style="thin">
        <color indexed="22"/>
      </top>
      <bottom style="thin">
        <color indexed="22"/>
      </bottom>
    </border>
    <border>
      <left>
        <color indexed="63"/>
      </left>
      <right style="medium">
        <color indexed="22"/>
      </right>
      <top style="thin">
        <color indexed="22"/>
      </top>
      <bottom style="thin">
        <color indexed="22"/>
      </bottom>
    </border>
    <border>
      <left style="thin">
        <color indexed="22"/>
      </left>
      <right style="thin">
        <color indexed="22"/>
      </right>
      <top/>
      <bottom>
        <color indexed="63"/>
      </bottom>
    </border>
    <border>
      <left style="thin">
        <color theme="0" tint="-0.24997000396251678"/>
      </left>
      <right style="thin">
        <color theme="0" tint="-0.24997000396251678"/>
      </right>
      <top style="thin">
        <color theme="0" tint="-0.24997000396251678"/>
      </top>
      <bottom style="thin">
        <color theme="0" tint="-0.24997000396251678"/>
      </bottom>
    </border>
    <border>
      <left>
        <color indexed="63"/>
      </left>
      <right style="medium">
        <color indexed="22"/>
      </right>
      <top style="thin">
        <color rgb="FFC0C0C0"/>
      </top>
      <bottom style="thin">
        <color rgb="FFC0C0C0"/>
      </bottom>
    </border>
    <border>
      <left style="medium">
        <color theme="0" tint="-0.24997000396251678"/>
      </left>
      <right style="thin">
        <color indexed="22"/>
      </right>
      <top style="medium">
        <color theme="0" tint="-0.24997000396251678"/>
      </top>
      <bottom style="medium">
        <color indexed="22"/>
      </bottom>
    </border>
    <border>
      <left style="thin">
        <color indexed="22"/>
      </left>
      <right style="medium">
        <color theme="0" tint="-0.24997000396251678"/>
      </right>
      <top style="medium">
        <color theme="0" tint="-0.24997000396251678"/>
      </top>
      <bottom style="medium">
        <color indexed="22"/>
      </bottom>
    </border>
    <border>
      <left style="medium">
        <color theme="0" tint="-0.24997000396251678"/>
      </left>
      <right style="thin">
        <color rgb="FFC0C0C0"/>
      </right>
      <top style="thin">
        <color rgb="FFC0C0C0"/>
      </top>
      <bottom style="thin">
        <color rgb="FFC0C0C0"/>
      </bottom>
    </border>
    <border>
      <left style="thin">
        <color rgb="FFC0C0C0"/>
      </left>
      <right style="medium">
        <color theme="0" tint="-0.24997000396251678"/>
      </right>
      <top style="thin">
        <color rgb="FFC0C0C0"/>
      </top>
      <bottom style="thin">
        <color rgb="FFC0C0C0"/>
      </bottom>
    </border>
    <border>
      <left style="medium">
        <color theme="0" tint="-0.24997000396251678"/>
      </left>
      <right style="thin">
        <color rgb="FFC0C0C0"/>
      </right>
      <top style="thin">
        <color rgb="FFC0C0C0"/>
      </top>
      <bottom style="medium">
        <color theme="0" tint="-0.24997000396251678"/>
      </bottom>
    </border>
    <border>
      <left style="thin">
        <color rgb="FFC0C0C0"/>
      </left>
      <right style="medium">
        <color theme="0" tint="-0.24997000396251678"/>
      </right>
      <top style="thin">
        <color rgb="FFC0C0C0"/>
      </top>
      <bottom style="medium">
        <color theme="0" tint="-0.24997000396251678"/>
      </bottom>
    </border>
    <border>
      <left/>
      <right/>
      <top style="medium">
        <color theme="0" tint="-0.24997000396251678"/>
      </top>
      <bottom style="medium">
        <color indexed="22"/>
      </bottom>
    </border>
    <border>
      <left style="medium">
        <color indexed="22"/>
      </left>
      <right style="thin">
        <color indexed="22"/>
      </right>
      <top style="medium">
        <color theme="0" tint="-0.24997000396251678"/>
      </top>
      <bottom style="medium">
        <color indexed="22"/>
      </bottom>
    </border>
    <border>
      <left style="thin">
        <color indexed="22"/>
      </left>
      <right style="thin">
        <color indexed="22"/>
      </right>
      <top style="medium">
        <color theme="0" tint="-0.24997000396251678"/>
      </top>
      <bottom style="medium">
        <color indexed="22"/>
      </bottom>
    </border>
    <border>
      <left style="thin">
        <color indexed="22"/>
      </left>
      <right style="medium">
        <color indexed="22"/>
      </right>
      <top style="medium">
        <color theme="0" tint="-0.24997000396251678"/>
      </top>
      <bottom style="medium">
        <color indexed="22"/>
      </bottom>
    </border>
    <border>
      <left style="thin">
        <color indexed="22"/>
      </left>
      <right style="medium">
        <color theme="0" tint="-0.24997000396251678"/>
      </right>
      <top/>
      <bottom style="thin">
        <color indexed="22"/>
      </bottom>
    </border>
    <border>
      <left style="thin">
        <color indexed="22"/>
      </left>
      <right style="medium">
        <color theme="0" tint="-0.24997000396251678"/>
      </right>
      <top style="thin">
        <color indexed="22"/>
      </top>
      <bottom style="thin">
        <color indexed="22"/>
      </bottom>
    </border>
    <border>
      <left>
        <color indexed="63"/>
      </left>
      <right style="medium">
        <color indexed="22"/>
      </right>
      <top style="thin">
        <color rgb="FFC0C0C0"/>
      </top>
      <bottom style="medium">
        <color theme="0" tint="-0.24997000396251678"/>
      </bottom>
    </border>
    <border>
      <left style="medium">
        <color indexed="22"/>
      </left>
      <right style="thin">
        <color indexed="22"/>
      </right>
      <top style="thin">
        <color indexed="22"/>
      </top>
      <bottom style="medium">
        <color theme="0" tint="-0.24997000396251678"/>
      </bottom>
    </border>
    <border>
      <left style="thin">
        <color indexed="22"/>
      </left>
      <right style="thin">
        <color indexed="22"/>
      </right>
      <top style="thin">
        <color indexed="22"/>
      </top>
      <bottom style="medium">
        <color theme="0" tint="-0.24997000396251678"/>
      </bottom>
    </border>
    <border>
      <left style="thin">
        <color indexed="22"/>
      </left>
      <right style="medium">
        <color indexed="22"/>
      </right>
      <top style="thin">
        <color indexed="22"/>
      </top>
      <bottom style="medium">
        <color theme="0" tint="-0.24997000396251678"/>
      </bottom>
    </border>
    <border>
      <left style="thin">
        <color indexed="22"/>
      </left>
      <right style="medium">
        <color theme="0" tint="-0.24997000396251678"/>
      </right>
      <top style="thin">
        <color indexed="22"/>
      </top>
      <bottom style="medium">
        <color theme="0" tint="-0.24997000396251678"/>
      </bottom>
    </border>
    <border>
      <left>
        <color indexed="63"/>
      </left>
      <right style="medium">
        <color indexed="22"/>
      </right>
      <top style="thin">
        <color rgb="FFC0C0C0"/>
      </top>
      <bottom style="medium">
        <color indexed="22"/>
      </bottom>
    </border>
    <border>
      <left style="medium">
        <color theme="0" tint="-0.24997000396251678"/>
      </left>
      <right style="thin">
        <color indexed="22"/>
      </right>
      <top style="thin">
        <color indexed="22"/>
      </top>
      <bottom style="thin">
        <color indexed="22"/>
      </bottom>
    </border>
    <border>
      <left style="medium">
        <color theme="0" tint="-0.24997000396251678"/>
      </left>
      <right style="thin">
        <color indexed="22"/>
      </right>
      <top style="thin">
        <color indexed="22"/>
      </top>
      <bottom style="medium">
        <color theme="0" tint="-0.24997000396251678"/>
      </bottom>
    </border>
    <border>
      <left style="medium">
        <color theme="0" tint="-0.24997000396251678"/>
      </left>
      <right style="thin">
        <color theme="0" tint="-0.24997000396251678"/>
      </right>
      <top style="thin">
        <color theme="0" tint="-0.24997000396251678"/>
      </top>
      <bottom style="thin">
        <color theme="0" tint="-0.24997000396251678"/>
      </bottom>
    </border>
    <border>
      <left style="medium">
        <color theme="0" tint="-0.24997000396251678"/>
      </left>
      <right style="thin">
        <color indexed="22"/>
      </right>
      <top>
        <color indexed="63"/>
      </top>
      <bottom style="medium">
        <color theme="0" tint="-0.24997000396251678"/>
      </bottom>
    </border>
    <border>
      <left style="medium">
        <color theme="0" tint="-0.24997000396251678"/>
      </left>
      <right>
        <color indexed="63"/>
      </right>
      <top>
        <color indexed="63"/>
      </top>
      <bottom>
        <color indexed="63"/>
      </bottom>
    </border>
    <border>
      <left>
        <color indexed="63"/>
      </left>
      <right style="medium">
        <color theme="0" tint="-0.24997000396251678"/>
      </right>
      <top>
        <color indexed="63"/>
      </top>
      <bottom>
        <color indexed="63"/>
      </bottom>
    </border>
    <border>
      <left>
        <color indexed="63"/>
      </left>
      <right style="medium">
        <color indexed="22"/>
      </right>
      <top/>
      <bottom/>
    </border>
    <border>
      <left/>
      <right style="thin">
        <color indexed="22"/>
      </right>
      <top/>
      <bottom/>
    </border>
    <border>
      <left style="thin">
        <color indexed="22"/>
      </left>
      <right style="medium">
        <color indexed="22"/>
      </right>
      <top>
        <color indexed="63"/>
      </top>
      <bottom>
        <color indexed="63"/>
      </bottom>
    </border>
    <border>
      <left style="medium">
        <color indexed="22"/>
      </left>
      <right style="thin">
        <color indexed="22"/>
      </right>
      <top>
        <color indexed="63"/>
      </top>
      <bottom>
        <color indexed="63"/>
      </bottom>
    </border>
    <border>
      <left style="medium">
        <color theme="0" tint="-0.24997000396251678"/>
      </left>
      <right>
        <color indexed="63"/>
      </right>
      <top style="thin">
        <color rgb="FFC0C0C0"/>
      </top>
      <bottom style="thin">
        <color rgb="FFC0C0C0"/>
      </bottom>
    </border>
    <border>
      <left style="thin">
        <color rgb="FFC0C0C0"/>
      </left>
      <right style="medium">
        <color theme="0" tint="-0.24997000396251678"/>
      </right>
      <top style="thin">
        <color rgb="FFC0C0C0"/>
      </top>
      <bottom>
        <color indexed="63"/>
      </bottom>
    </border>
    <border>
      <left style="thin">
        <color rgb="FFC0C0C0"/>
      </left>
      <right style="medium">
        <color theme="0" tint="-0.24997000396251678"/>
      </right>
      <top/>
      <bottom style="thin">
        <color rgb="FFC0C0C0"/>
      </bottom>
    </border>
    <border>
      <left style="thin">
        <color theme="0" tint="-0.24997000396251678"/>
      </left>
      <right style="medium">
        <color theme="0" tint="-0.24997000396251678"/>
      </right>
      <top style="thin">
        <color theme="0" tint="-0.24997000396251678"/>
      </top>
      <bottom style="thin">
        <color theme="0" tint="-0.24997000396251678"/>
      </bottom>
    </border>
    <border>
      <left style="thin">
        <color theme="0" tint="-0.24997000396251678"/>
      </left>
      <right style="medium">
        <color theme="0" tint="-0.24997000396251678"/>
      </right>
      <top style="thin">
        <color theme="0" tint="-0.24997000396251678"/>
      </top>
      <bottom>
        <color indexed="63"/>
      </bottom>
    </border>
    <border>
      <left style="thin">
        <color rgb="FFC0C0C0"/>
      </left>
      <right style="medium">
        <color theme="0" tint="-0.24997000396251678"/>
      </right>
      <top>
        <color indexed="63"/>
      </top>
      <bottom>
        <color indexed="63"/>
      </bottom>
    </border>
    <border>
      <left style="medium">
        <color theme="0" tint="-0.24997000396251678"/>
      </left>
      <right>
        <color indexed="63"/>
      </right>
      <top style="thin">
        <color rgb="FFC0C0C0"/>
      </top>
      <bottom>
        <color indexed="63"/>
      </bottom>
    </border>
    <border>
      <left style="medium">
        <color theme="0" tint="-0.24997000396251678"/>
      </left>
      <right>
        <color indexed="63"/>
      </right>
      <top>
        <color indexed="63"/>
      </top>
      <bottom style="thin">
        <color rgb="FFC0C0C0"/>
      </bottom>
    </border>
    <border>
      <left style="medium">
        <color theme="0" tint="-0.24997000396251678"/>
      </left>
      <right style="thin">
        <color indexed="22"/>
      </right>
      <top>
        <color indexed="63"/>
      </top>
      <bottom/>
    </border>
    <border>
      <left style="medium">
        <color theme="0" tint="-0.24997000396251678"/>
      </left>
      <right>
        <color indexed="63"/>
      </right>
      <top style="thin">
        <color theme="0" tint="-0.24997000396251678"/>
      </top>
      <bottom style="thin">
        <color theme="0" tint="-0.24997000396251678"/>
      </bottom>
    </border>
    <border>
      <left style="thin">
        <color theme="0" tint="-0.24997000396251678"/>
      </left>
      <right style="medium">
        <color theme="0" tint="-0.24997000396251678"/>
      </right>
      <top>
        <color indexed="63"/>
      </top>
      <bottom>
        <color indexed="63"/>
      </bottom>
    </border>
    <border>
      <left style="medium">
        <color theme="0" tint="-0.24997000396251678"/>
      </left>
      <right>
        <color indexed="63"/>
      </right>
      <top style="thin">
        <color indexed="22"/>
      </top>
      <bottom style="thin">
        <color indexed="22"/>
      </bottom>
    </border>
    <border>
      <left style="thin">
        <color theme="0" tint="-0.24997000396251678"/>
      </left>
      <right style="medium">
        <color theme="0" tint="-0.24997000396251678"/>
      </right>
      <top>
        <color indexed="63"/>
      </top>
      <bottom style="thin">
        <color theme="0" tint="-0.24997000396251678"/>
      </bottom>
    </border>
    <border>
      <left style="medium">
        <color theme="0" tint="-0.24997000396251678"/>
      </left>
      <right style="thin">
        <color indexed="22"/>
      </right>
      <top style="medium">
        <color theme="0" tint="-0.24997000396251678"/>
      </top>
      <bottom style="medium">
        <color theme="0" tint="-0.24997000396251678"/>
      </bottom>
    </border>
    <border>
      <left style="thin">
        <color indexed="22"/>
      </left>
      <right style="medium">
        <color theme="0" tint="-0.24997000396251678"/>
      </right>
      <top style="medium">
        <color theme="0" tint="-0.24997000396251678"/>
      </top>
      <bottom style="medium">
        <color theme="0" tint="-0.24997000396251678"/>
      </bottom>
    </border>
    <border>
      <left style="medium">
        <color indexed="22"/>
      </left>
      <right/>
      <top style="medium">
        <color indexed="22"/>
      </top>
      <bottom style="medium">
        <color indexed="22"/>
      </bottom>
    </border>
    <border>
      <left/>
      <right style="medium">
        <color indexed="22"/>
      </right>
      <top style="medium">
        <color indexed="22"/>
      </top>
      <bottom style="medium">
        <color indexed="22"/>
      </bottom>
    </border>
    <border>
      <left/>
      <right style="thin">
        <color indexed="22"/>
      </right>
      <top style="thin">
        <color indexed="22"/>
      </top>
      <bottom style="thin">
        <color indexed="22"/>
      </bottom>
    </border>
    <border>
      <left style="thin">
        <color indexed="22"/>
      </left>
      <right/>
      <top style="thin">
        <color indexed="22"/>
      </top>
      <bottom style="thin">
        <color indexed="22"/>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4"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3"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76">
    <xf numFmtId="0" fontId="0" fillId="0" borderId="0" xfId="0" applyFont="1" applyAlignment="1">
      <alignment/>
    </xf>
    <xf numFmtId="0" fontId="3" fillId="33" borderId="0" xfId="56" applyFont="1" applyFill="1" applyBorder="1" applyAlignment="1" applyProtection="1">
      <alignment horizontal="left" vertical="top"/>
      <protection hidden="1"/>
    </xf>
    <xf numFmtId="0" fontId="5" fillId="0" borderId="0" xfId="0" applyFont="1" applyFill="1" applyBorder="1" applyAlignment="1">
      <alignment vertical="top"/>
    </xf>
    <xf numFmtId="0" fontId="2" fillId="33" borderId="10" xfId="56" applyFont="1" applyFill="1" applyBorder="1" applyAlignment="1" applyProtection="1">
      <alignment vertical="top" wrapText="1"/>
      <protection hidden="1"/>
    </xf>
    <xf numFmtId="0" fontId="2" fillId="33" borderId="11" xfId="56" applyFont="1" applyFill="1" applyBorder="1" applyAlignment="1" applyProtection="1">
      <alignment vertical="top" wrapText="1"/>
      <protection hidden="1"/>
    </xf>
    <xf numFmtId="0" fontId="2" fillId="33" borderId="12" xfId="56" applyFont="1" applyFill="1" applyBorder="1" applyAlignment="1" applyProtection="1">
      <alignment vertical="top" wrapText="1"/>
      <protection hidden="1"/>
    </xf>
    <xf numFmtId="0" fontId="3" fillId="34" borderId="13" xfId="0" applyFont="1" applyFill="1" applyBorder="1" applyAlignment="1" applyProtection="1">
      <alignment horizontal="right" vertical="top" wrapText="1"/>
      <protection hidden="1"/>
    </xf>
    <xf numFmtId="0" fontId="3" fillId="33" borderId="0" xfId="56" applyFont="1" applyFill="1" applyBorder="1" applyAlignment="1" applyProtection="1">
      <alignment horizontal="center" vertical="top"/>
      <protection hidden="1"/>
    </xf>
    <xf numFmtId="0" fontId="0" fillId="0" borderId="0" xfId="0" applyBorder="1" applyAlignment="1">
      <alignment horizontal="center" vertical="top"/>
    </xf>
    <xf numFmtId="0" fontId="5" fillId="0" borderId="0" xfId="0" applyFont="1" applyFill="1" applyBorder="1" applyAlignment="1">
      <alignment horizontal="center" vertical="top"/>
    </xf>
    <xf numFmtId="0" fontId="3" fillId="34" borderId="0" xfId="56" applyFill="1" applyBorder="1" applyAlignment="1">
      <alignment horizontal="center" vertical="top"/>
      <protection/>
    </xf>
    <xf numFmtId="0" fontId="0" fillId="34" borderId="0" xfId="0" applyFill="1" applyBorder="1" applyAlignment="1">
      <alignment horizontal="center" vertical="top"/>
    </xf>
    <xf numFmtId="0" fontId="2" fillId="34" borderId="13" xfId="56" applyFont="1" applyFill="1" applyBorder="1" applyAlignment="1" applyProtection="1">
      <alignment horizontal="center" vertical="top" wrapText="1"/>
      <protection hidden="1"/>
    </xf>
    <xf numFmtId="0" fontId="3" fillId="34" borderId="13" xfId="0" applyFont="1" applyFill="1" applyBorder="1" applyAlignment="1" applyProtection="1">
      <alignment horizontal="center" vertical="top" wrapText="1"/>
      <protection hidden="1"/>
    </xf>
    <xf numFmtId="0" fontId="2" fillId="33" borderId="14" xfId="52" applyFont="1" applyFill="1" applyBorder="1" applyAlignment="1" applyProtection="1">
      <alignment horizontal="center" vertical="top"/>
      <protection hidden="1"/>
    </xf>
    <xf numFmtId="0" fontId="2" fillId="0" borderId="14" xfId="56" applyFont="1" applyBorder="1" applyAlignment="1">
      <alignment horizontal="center" vertical="top"/>
      <protection/>
    </xf>
    <xf numFmtId="0" fontId="4" fillId="33" borderId="0" xfId="52" applyFill="1" applyAlignment="1" applyProtection="1">
      <alignment vertical="top"/>
      <protection hidden="1"/>
    </xf>
    <xf numFmtId="0" fontId="3" fillId="0" borderId="0" xfId="56" applyAlignment="1">
      <alignment vertical="top"/>
      <protection/>
    </xf>
    <xf numFmtId="0" fontId="3" fillId="34" borderId="0" xfId="56" applyFill="1" applyAlignment="1">
      <alignment vertical="top"/>
      <protection/>
    </xf>
    <xf numFmtId="0" fontId="3" fillId="34" borderId="0" xfId="56" applyFill="1" applyAlignment="1">
      <alignment horizontal="right" vertical="top"/>
      <protection/>
    </xf>
    <xf numFmtId="0" fontId="0" fillId="0" borderId="0" xfId="0" applyAlignment="1">
      <alignment horizontal="center" vertical="top"/>
    </xf>
    <xf numFmtId="0" fontId="0" fillId="34" borderId="0" xfId="0" applyFill="1" applyAlignment="1">
      <alignment vertical="top"/>
    </xf>
    <xf numFmtId="0" fontId="0" fillId="34" borderId="0" xfId="0" applyFill="1" applyAlignment="1">
      <alignment horizontal="right" vertical="top"/>
    </xf>
    <xf numFmtId="0" fontId="3" fillId="0" borderId="0" xfId="56" applyAlignment="1">
      <alignment horizontal="center" vertical="top"/>
      <protection/>
    </xf>
    <xf numFmtId="0" fontId="2" fillId="33" borderId="15" xfId="56" applyFont="1" applyFill="1" applyBorder="1" applyAlignment="1" applyProtection="1">
      <alignment horizontal="center" vertical="top" wrapText="1"/>
      <protection hidden="1"/>
    </xf>
    <xf numFmtId="0" fontId="2" fillId="33" borderId="0" xfId="56" applyFont="1" applyFill="1" applyAlignment="1" applyProtection="1">
      <alignment vertical="top" wrapText="1"/>
      <protection hidden="1"/>
    </xf>
    <xf numFmtId="0" fontId="2" fillId="34" borderId="0" xfId="56" applyFont="1" applyFill="1" applyAlignment="1" applyProtection="1">
      <alignment vertical="top" wrapText="1"/>
      <protection hidden="1"/>
    </xf>
    <xf numFmtId="0" fontId="2" fillId="34" borderId="16" xfId="56" applyFont="1" applyFill="1" applyBorder="1" applyAlignment="1" applyProtection="1">
      <alignment horizontal="right" vertical="top" wrapText="1"/>
      <protection hidden="1"/>
    </xf>
    <xf numFmtId="0" fontId="2" fillId="34" borderId="17" xfId="56" applyFont="1" applyFill="1" applyBorder="1" applyAlignment="1" applyProtection="1">
      <alignment horizontal="right" vertical="top" wrapText="1"/>
      <protection hidden="1"/>
    </xf>
    <xf numFmtId="0" fontId="2" fillId="34" borderId="18" xfId="56" applyFont="1" applyFill="1" applyBorder="1" applyAlignment="1" applyProtection="1">
      <alignment horizontal="right" vertical="top" wrapText="1"/>
      <protection hidden="1"/>
    </xf>
    <xf numFmtId="0" fontId="0" fillId="0" borderId="0" xfId="0" applyAlignment="1">
      <alignment horizontal="left" vertical="top"/>
    </xf>
    <xf numFmtId="0" fontId="0" fillId="0" borderId="0" xfId="0" applyAlignment="1">
      <alignment horizontal="right" vertical="top"/>
    </xf>
    <xf numFmtId="0" fontId="0" fillId="0" borderId="0" xfId="0" applyAlignment="1">
      <alignment vertical="top"/>
    </xf>
    <xf numFmtId="0" fontId="3" fillId="0" borderId="0" xfId="56" applyAlignment="1">
      <alignment horizontal="left" vertical="top"/>
      <protection/>
    </xf>
    <xf numFmtId="0" fontId="3" fillId="33" borderId="19" xfId="56" applyFont="1" applyFill="1" applyBorder="1" applyAlignment="1" applyProtection="1">
      <alignment horizontal="left" vertical="top" wrapText="1"/>
      <protection hidden="1" locked="0"/>
    </xf>
    <xf numFmtId="0" fontId="3" fillId="33" borderId="20" xfId="56" applyFont="1" applyFill="1" applyBorder="1" applyAlignment="1" applyProtection="1">
      <alignment horizontal="left" vertical="top" wrapText="1"/>
      <protection hidden="1" locked="0"/>
    </xf>
    <xf numFmtId="0" fontId="3" fillId="33" borderId="21" xfId="56" applyFont="1" applyFill="1" applyBorder="1" applyAlignment="1" applyProtection="1">
      <alignment horizontal="left" vertical="top" wrapText="1"/>
      <protection hidden="1" locked="0"/>
    </xf>
    <xf numFmtId="0" fontId="3" fillId="33" borderId="0" xfId="56" applyFont="1" applyFill="1" applyAlignment="1" applyProtection="1">
      <alignment horizontal="left" vertical="top" wrapText="1"/>
      <protection hidden="1"/>
    </xf>
    <xf numFmtId="0" fontId="3" fillId="34" borderId="0" xfId="56" applyFont="1" applyFill="1" applyAlignment="1" applyProtection="1">
      <alignment horizontal="left" vertical="top" wrapText="1"/>
      <protection hidden="1"/>
    </xf>
    <xf numFmtId="0" fontId="3" fillId="33" borderId="22" xfId="56" applyFont="1" applyFill="1" applyBorder="1" applyAlignment="1" applyProtection="1">
      <alignment horizontal="left" vertical="top" wrapText="1"/>
      <protection hidden="1" locked="0"/>
    </xf>
    <xf numFmtId="0" fontId="3" fillId="33" borderId="23" xfId="56" applyFont="1" applyFill="1" applyBorder="1" applyAlignment="1" applyProtection="1">
      <alignment horizontal="left" vertical="top" wrapText="1"/>
      <protection hidden="1" locked="0"/>
    </xf>
    <xf numFmtId="0" fontId="3" fillId="33" borderId="24" xfId="56" applyFont="1" applyFill="1" applyBorder="1" applyAlignment="1" applyProtection="1">
      <alignment horizontal="left" vertical="top" wrapText="1"/>
      <protection hidden="1" locked="0"/>
    </xf>
    <xf numFmtId="0" fontId="3" fillId="0" borderId="0" xfId="56" applyFont="1" applyAlignment="1">
      <alignment horizontal="left" vertical="top"/>
      <protection/>
    </xf>
    <xf numFmtId="0" fontId="3" fillId="0" borderId="0" xfId="56" applyFont="1" applyAlignment="1">
      <alignment vertical="top"/>
      <protection/>
    </xf>
    <xf numFmtId="0" fontId="3" fillId="0" borderId="0" xfId="56" applyFont="1" applyAlignment="1">
      <alignment horizontal="center" vertical="top"/>
      <protection/>
    </xf>
    <xf numFmtId="0" fontId="3" fillId="34" borderId="0" xfId="56" applyFont="1" applyFill="1" applyAlignment="1" applyProtection="1">
      <alignment vertical="top"/>
      <protection hidden="1"/>
    </xf>
    <xf numFmtId="0" fontId="3" fillId="0" borderId="0" xfId="56" applyFont="1" applyFill="1" applyAlignment="1" applyProtection="1">
      <alignment vertical="top"/>
      <protection hidden="1"/>
    </xf>
    <xf numFmtId="0" fontId="3" fillId="0" borderId="0" xfId="56" applyFont="1" applyFill="1" applyBorder="1" applyAlignment="1" applyProtection="1">
      <alignment horizontal="center" vertical="top"/>
      <protection hidden="1"/>
    </xf>
    <xf numFmtId="0" fontId="3" fillId="33" borderId="0" xfId="56" applyFont="1" applyFill="1" applyBorder="1" applyAlignment="1" applyProtection="1">
      <alignment horizontal="left" vertical="top" wrapText="1"/>
      <protection hidden="1"/>
    </xf>
    <xf numFmtId="0" fontId="5" fillId="0" borderId="0" xfId="0" applyFont="1" applyAlignment="1">
      <alignment vertical="top"/>
    </xf>
    <xf numFmtId="0" fontId="5" fillId="0" borderId="0" xfId="0" applyFont="1" applyAlignment="1">
      <alignment horizontal="center" vertical="top"/>
    </xf>
    <xf numFmtId="0" fontId="3" fillId="33" borderId="25" xfId="56" applyFont="1" applyFill="1" applyBorder="1" applyAlignment="1" applyProtection="1">
      <alignment horizontal="center" vertical="top" wrapText="1"/>
      <protection hidden="1"/>
    </xf>
    <xf numFmtId="0" fontId="3" fillId="33" borderId="26" xfId="56" applyFont="1" applyFill="1" applyBorder="1" applyAlignment="1" applyProtection="1">
      <alignment horizontal="left" vertical="top" wrapText="1"/>
      <protection hidden="1" locked="0"/>
    </xf>
    <xf numFmtId="0" fontId="3" fillId="33" borderId="27" xfId="56" applyFont="1" applyFill="1" applyBorder="1" applyAlignment="1" applyProtection="1">
      <alignment horizontal="left" vertical="top" wrapText="1"/>
      <protection hidden="1" locked="0"/>
    </xf>
    <xf numFmtId="0" fontId="3" fillId="33" borderId="28" xfId="56" applyFont="1" applyFill="1" applyBorder="1" applyAlignment="1" applyProtection="1">
      <alignment horizontal="left" vertical="top" wrapText="1"/>
      <protection hidden="1" locked="0"/>
    </xf>
    <xf numFmtId="0" fontId="2" fillId="0" borderId="0" xfId="56" applyFont="1" applyFill="1" applyAlignment="1" applyProtection="1">
      <alignment horizontal="left" vertical="top"/>
      <protection hidden="1"/>
    </xf>
    <xf numFmtId="0" fontId="39" fillId="0" borderId="0" xfId="0" applyFont="1" applyAlignment="1">
      <alignment horizontal="left" vertical="top"/>
    </xf>
    <xf numFmtId="0" fontId="39" fillId="34" borderId="0" xfId="0" applyFont="1" applyFill="1" applyBorder="1" applyAlignment="1" applyProtection="1">
      <alignment horizontal="center" vertical="top"/>
      <protection hidden="1"/>
    </xf>
    <xf numFmtId="0" fontId="39" fillId="34" borderId="0" xfId="0" applyFont="1" applyFill="1" applyAlignment="1" applyProtection="1">
      <alignment horizontal="right" vertical="top"/>
      <protection hidden="1"/>
    </xf>
    <xf numFmtId="0" fontId="39" fillId="0" borderId="0" xfId="0" applyFont="1" applyAlignment="1">
      <alignment vertical="top"/>
    </xf>
    <xf numFmtId="0" fontId="39" fillId="0" borderId="0" xfId="0" applyFont="1" applyFill="1" applyAlignment="1" applyProtection="1">
      <alignment horizontal="right" vertical="top"/>
      <protection hidden="1"/>
    </xf>
    <xf numFmtId="0" fontId="39" fillId="0" borderId="0" xfId="0" applyFont="1" applyBorder="1" applyAlignment="1">
      <alignment horizontal="center" vertical="top"/>
    </xf>
    <xf numFmtId="0" fontId="39" fillId="0" borderId="0" xfId="0" applyFont="1" applyAlignment="1">
      <alignment horizontal="right" vertical="top"/>
    </xf>
    <xf numFmtId="0" fontId="39" fillId="0" borderId="0" xfId="0" applyFont="1" applyAlignment="1">
      <alignment horizontal="center" vertical="top"/>
    </xf>
    <xf numFmtId="0" fontId="3" fillId="33" borderId="29" xfId="56" applyFont="1" applyFill="1" applyBorder="1" applyAlignment="1" applyProtection="1">
      <alignment horizontal="left" vertical="top" wrapText="1"/>
      <protection hidden="1" locked="0"/>
    </xf>
    <xf numFmtId="0" fontId="3" fillId="33" borderId="30" xfId="56" applyFont="1" applyFill="1" applyBorder="1" applyAlignment="1" applyProtection="1">
      <alignment horizontal="left" vertical="top" wrapText="1"/>
      <protection hidden="1" locked="0"/>
    </xf>
    <xf numFmtId="0" fontId="3" fillId="33" borderId="31" xfId="56" applyFont="1" applyFill="1" applyBorder="1" applyAlignment="1" applyProtection="1">
      <alignment horizontal="left" vertical="top" wrapText="1"/>
      <protection hidden="1" locked="0"/>
    </xf>
    <xf numFmtId="0" fontId="3" fillId="33" borderId="32" xfId="56" applyFont="1" applyFill="1" applyBorder="1" applyAlignment="1" applyProtection="1">
      <alignment horizontal="left" vertical="top" wrapText="1"/>
      <protection hidden="1" locked="0"/>
    </xf>
    <xf numFmtId="0" fontId="3" fillId="0" borderId="33" xfId="0" applyFont="1" applyBorder="1" applyAlignment="1">
      <alignment horizontal="center" vertical="top" wrapText="1"/>
    </xf>
    <xf numFmtId="0" fontId="2" fillId="33" borderId="34" xfId="56" applyFont="1" applyFill="1" applyBorder="1" applyAlignment="1" applyProtection="1">
      <alignment horizontal="left" vertical="top" wrapText="1"/>
      <protection hidden="1"/>
    </xf>
    <xf numFmtId="0" fontId="2" fillId="33" borderId="35" xfId="56" applyFont="1" applyFill="1" applyBorder="1" applyAlignment="1" applyProtection="1">
      <alignment vertical="top" wrapText="1"/>
      <protection hidden="1"/>
    </xf>
    <xf numFmtId="0" fontId="3" fillId="0" borderId="36" xfId="0" applyFont="1" applyBorder="1" applyAlignment="1">
      <alignment horizontal="left" vertical="top"/>
    </xf>
    <xf numFmtId="0" fontId="3" fillId="0" borderId="37" xfId="0" applyFont="1" applyBorder="1" applyAlignment="1">
      <alignment vertical="top" wrapText="1"/>
    </xf>
    <xf numFmtId="2" fontId="3" fillId="0" borderId="38" xfId="0" applyNumberFormat="1" applyFont="1" applyBorder="1" applyAlignment="1">
      <alignment horizontal="left" vertical="top" wrapText="1"/>
    </xf>
    <xf numFmtId="0" fontId="3" fillId="0" borderId="39" xfId="0" applyFont="1" applyBorder="1" applyAlignment="1">
      <alignment vertical="top" wrapText="1"/>
    </xf>
    <xf numFmtId="0" fontId="2" fillId="33" borderId="40" xfId="56" applyFont="1" applyFill="1" applyBorder="1" applyAlignment="1" applyProtection="1">
      <alignment horizontal="center" vertical="top" wrapText="1"/>
      <protection hidden="1"/>
    </xf>
    <xf numFmtId="0" fontId="2" fillId="33" borderId="41" xfId="56" applyFont="1" applyFill="1" applyBorder="1" applyAlignment="1" applyProtection="1">
      <alignment vertical="top" wrapText="1"/>
      <protection hidden="1"/>
    </xf>
    <xf numFmtId="0" fontId="2" fillId="33" borderId="42" xfId="56" applyFont="1" applyFill="1" applyBorder="1" applyAlignment="1" applyProtection="1">
      <alignment vertical="top" wrapText="1"/>
      <protection hidden="1"/>
    </xf>
    <xf numFmtId="0" fontId="2" fillId="33" borderId="43" xfId="56" applyFont="1" applyFill="1" applyBorder="1" applyAlignment="1" applyProtection="1">
      <alignment vertical="top" wrapText="1"/>
      <protection hidden="1"/>
    </xf>
    <xf numFmtId="0" fontId="3" fillId="33" borderId="44" xfId="56" applyFont="1" applyFill="1" applyBorder="1" applyAlignment="1" applyProtection="1">
      <alignment horizontal="left" vertical="top" wrapText="1"/>
      <protection hidden="1" locked="0"/>
    </xf>
    <xf numFmtId="0" fontId="3" fillId="33" borderId="45" xfId="56" applyFont="1" applyFill="1" applyBorder="1" applyAlignment="1" applyProtection="1">
      <alignment horizontal="left" vertical="top" wrapText="1"/>
      <protection hidden="1" locked="0"/>
    </xf>
    <xf numFmtId="0" fontId="3" fillId="0" borderId="46" xfId="0" applyFont="1" applyBorder="1" applyAlignment="1">
      <alignment horizontal="center" vertical="top" wrapText="1"/>
    </xf>
    <xf numFmtId="0" fontId="3" fillId="33" borderId="47" xfId="56" applyFont="1" applyFill="1" applyBorder="1" applyAlignment="1" applyProtection="1">
      <alignment horizontal="left" vertical="top" wrapText="1"/>
      <protection hidden="1" locked="0"/>
    </xf>
    <xf numFmtId="0" fontId="3" fillId="33" borderId="48" xfId="56" applyFont="1" applyFill="1" applyBorder="1" applyAlignment="1" applyProtection="1">
      <alignment horizontal="left" vertical="top" wrapText="1"/>
      <protection hidden="1" locked="0"/>
    </xf>
    <xf numFmtId="0" fontId="3" fillId="33" borderId="49" xfId="56" applyFont="1" applyFill="1" applyBorder="1" applyAlignment="1" applyProtection="1">
      <alignment horizontal="left" vertical="top" wrapText="1"/>
      <protection hidden="1" locked="0"/>
    </xf>
    <xf numFmtId="0" fontId="3" fillId="33" borderId="50" xfId="56" applyFont="1" applyFill="1" applyBorder="1" applyAlignment="1" applyProtection="1">
      <alignment horizontal="left" vertical="top" wrapText="1"/>
      <protection hidden="1" locked="0"/>
    </xf>
    <xf numFmtId="0" fontId="3" fillId="0" borderId="38" xfId="0" applyFont="1" applyBorder="1" applyAlignment="1">
      <alignment horizontal="left" vertical="top"/>
    </xf>
    <xf numFmtId="0" fontId="3" fillId="33" borderId="51" xfId="56" applyFont="1" applyFill="1" applyBorder="1" applyAlignment="1" applyProtection="1">
      <alignment horizontal="center" vertical="top" wrapText="1"/>
      <protection hidden="1"/>
    </xf>
    <xf numFmtId="0" fontId="3" fillId="34" borderId="52" xfId="56" applyFont="1" applyFill="1" applyBorder="1" applyAlignment="1" applyProtection="1">
      <alignment horizontal="left" vertical="top" wrapText="1"/>
      <protection hidden="1"/>
    </xf>
    <xf numFmtId="0" fontId="3" fillId="33" borderId="45" xfId="56" applyFont="1" applyFill="1" applyBorder="1" applyAlignment="1" applyProtection="1">
      <alignment horizontal="left" vertical="top" wrapText="1"/>
      <protection hidden="1"/>
    </xf>
    <xf numFmtId="0" fontId="3" fillId="0" borderId="53" xfId="56" applyFont="1" applyFill="1" applyBorder="1" applyAlignment="1" applyProtection="1">
      <alignment horizontal="left" vertical="top" wrapText="1"/>
      <protection hidden="1"/>
    </xf>
    <xf numFmtId="0" fontId="3" fillId="33" borderId="50" xfId="56" applyFont="1" applyFill="1" applyBorder="1" applyAlignment="1" applyProtection="1">
      <alignment horizontal="left" vertical="top" wrapText="1"/>
      <protection hidden="1"/>
    </xf>
    <xf numFmtId="0" fontId="3" fillId="0" borderId="54" xfId="56" applyFont="1" applyFill="1" applyBorder="1" applyAlignment="1" applyProtection="1">
      <alignment horizontal="left" vertical="top" wrapText="1"/>
      <protection hidden="1"/>
    </xf>
    <xf numFmtId="0" fontId="3" fillId="0" borderId="55" xfId="56" applyFont="1" applyFill="1" applyBorder="1" applyAlignment="1" applyProtection="1">
      <alignment horizontal="left" vertical="top" wrapText="1"/>
      <protection hidden="1"/>
    </xf>
    <xf numFmtId="0" fontId="2" fillId="33" borderId="0" xfId="56" applyFont="1" applyFill="1" applyBorder="1" applyAlignment="1" applyProtection="1">
      <alignment vertical="top" wrapText="1"/>
      <protection hidden="1"/>
    </xf>
    <xf numFmtId="0" fontId="6" fillId="35" borderId="56" xfId="0" applyFont="1" applyFill="1" applyBorder="1" applyAlignment="1">
      <alignment horizontal="left" vertical="top"/>
    </xf>
    <xf numFmtId="0" fontId="2" fillId="36" borderId="57" xfId="56" applyFont="1" applyFill="1" applyBorder="1" applyAlignment="1" applyProtection="1">
      <alignment vertical="top" wrapText="1"/>
      <protection hidden="1"/>
    </xf>
    <xf numFmtId="0" fontId="2" fillId="36" borderId="58" xfId="56" applyFont="1" applyFill="1" applyBorder="1" applyAlignment="1" applyProtection="1">
      <alignment horizontal="center" vertical="top" wrapText="1"/>
      <protection hidden="1"/>
    </xf>
    <xf numFmtId="0" fontId="2" fillId="36" borderId="59" xfId="56" applyFont="1" applyFill="1" applyBorder="1" applyAlignment="1" applyProtection="1">
      <alignment vertical="top" wrapText="1"/>
      <protection hidden="1"/>
    </xf>
    <xf numFmtId="0" fontId="2" fillId="36" borderId="31" xfId="56" applyFont="1" applyFill="1" applyBorder="1" applyAlignment="1" applyProtection="1">
      <alignment vertical="top" wrapText="1"/>
      <protection hidden="1"/>
    </xf>
    <xf numFmtId="0" fontId="2" fillId="36" borderId="60" xfId="56" applyFont="1" applyFill="1" applyBorder="1" applyAlignment="1" applyProtection="1">
      <alignment vertical="top" wrapText="1"/>
      <protection hidden="1"/>
    </xf>
    <xf numFmtId="0" fontId="2" fillId="36" borderId="61" xfId="56" applyFont="1" applyFill="1" applyBorder="1" applyAlignment="1" applyProtection="1">
      <alignment vertical="top" wrapText="1"/>
      <protection hidden="1"/>
    </xf>
    <xf numFmtId="0" fontId="2" fillId="36" borderId="0" xfId="56" applyFont="1" applyFill="1" applyBorder="1" applyAlignment="1" applyProtection="1">
      <alignment vertical="top" wrapText="1"/>
      <protection hidden="1"/>
    </xf>
    <xf numFmtId="0" fontId="2" fillId="36" borderId="13" xfId="56" applyFont="1" applyFill="1" applyBorder="1" applyAlignment="1" applyProtection="1">
      <alignment horizontal="center" vertical="top" wrapText="1"/>
      <protection hidden="1"/>
    </xf>
    <xf numFmtId="0" fontId="2" fillId="36" borderId="13" xfId="56" applyFont="1" applyFill="1" applyBorder="1" applyAlignment="1" applyProtection="1">
      <alignment horizontal="right" vertical="top" wrapText="1"/>
      <protection hidden="1"/>
    </xf>
    <xf numFmtId="0" fontId="0" fillId="0" borderId="0" xfId="0" applyBorder="1" applyAlignment="1">
      <alignment vertical="top"/>
    </xf>
    <xf numFmtId="0" fontId="2" fillId="0" borderId="0" xfId="56" applyFont="1" applyAlignment="1">
      <alignment horizontal="left" vertical="top"/>
      <protection/>
    </xf>
    <xf numFmtId="0" fontId="3" fillId="0" borderId="36" xfId="0" applyFont="1" applyBorder="1" applyAlignment="1" quotePrefix="1">
      <alignment horizontal="left" vertical="top"/>
    </xf>
    <xf numFmtId="0" fontId="0" fillId="0" borderId="0" xfId="0" applyAlignment="1">
      <alignment vertical="top"/>
    </xf>
    <xf numFmtId="0" fontId="3" fillId="0" borderId="37" xfId="0" applyFont="1" applyFill="1" applyBorder="1" applyAlignment="1">
      <alignment vertical="top" wrapText="1"/>
    </xf>
    <xf numFmtId="0" fontId="3" fillId="37" borderId="36" xfId="0" applyFont="1" applyFill="1" applyBorder="1" applyAlignment="1" quotePrefix="1">
      <alignment horizontal="left" vertical="top"/>
    </xf>
    <xf numFmtId="0" fontId="3" fillId="0" borderId="62" xfId="0" applyFont="1" applyBorder="1" applyAlignment="1">
      <alignment horizontal="left" vertical="top"/>
    </xf>
    <xf numFmtId="0" fontId="3" fillId="0" borderId="63" xfId="0" applyFont="1" applyBorder="1" applyAlignment="1">
      <alignment vertical="top" wrapText="1"/>
    </xf>
    <xf numFmtId="0" fontId="3" fillId="0" borderId="64" xfId="0" applyFont="1" applyBorder="1" applyAlignment="1">
      <alignment vertical="top" wrapText="1"/>
    </xf>
    <xf numFmtId="0" fontId="5" fillId="0" borderId="65" xfId="0" applyFont="1" applyBorder="1" applyAlignment="1">
      <alignment horizontal="left" vertical="top" wrapText="1"/>
    </xf>
    <xf numFmtId="0" fontId="3" fillId="0" borderId="62" xfId="0" applyFont="1" applyBorder="1" applyAlignment="1" quotePrefix="1">
      <alignment horizontal="left" vertical="top"/>
    </xf>
    <xf numFmtId="0" fontId="3" fillId="0" borderId="32" xfId="0" applyFont="1" applyBorder="1" applyAlignment="1">
      <alignment vertical="top" wrapText="1"/>
    </xf>
    <xf numFmtId="0" fontId="5" fillId="0" borderId="65" xfId="0" applyFont="1" applyFill="1" applyBorder="1" applyAlignment="1">
      <alignment horizontal="left" vertical="top" wrapText="1"/>
    </xf>
    <xf numFmtId="0" fontId="2" fillId="36" borderId="65" xfId="56" applyFont="1" applyFill="1" applyBorder="1" applyAlignment="1" applyProtection="1">
      <alignment vertical="top" wrapText="1"/>
      <protection hidden="1"/>
    </xf>
    <xf numFmtId="0" fontId="3" fillId="0" borderId="65" xfId="0" applyFont="1" applyBorder="1" applyAlignment="1">
      <alignment vertical="top" wrapText="1"/>
    </xf>
    <xf numFmtId="0" fontId="2" fillId="36" borderId="66" xfId="56" applyFont="1" applyFill="1" applyBorder="1" applyAlignment="1" applyProtection="1">
      <alignment vertical="top" wrapText="1"/>
      <protection hidden="1"/>
    </xf>
    <xf numFmtId="0" fontId="3" fillId="37" borderId="36" xfId="0" applyFont="1" applyFill="1" applyBorder="1" applyAlignment="1">
      <alignment horizontal="left" vertical="top"/>
    </xf>
    <xf numFmtId="2" fontId="3" fillId="0" borderId="62" xfId="0" applyNumberFormat="1" applyFont="1" applyBorder="1" applyAlignment="1">
      <alignment horizontal="left" vertical="top"/>
    </xf>
    <xf numFmtId="0" fontId="3" fillId="0" borderId="67" xfId="0" applyFont="1" applyBorder="1" applyAlignment="1">
      <alignment vertical="top" wrapText="1"/>
    </xf>
    <xf numFmtId="0" fontId="3" fillId="0" borderId="68" xfId="0" applyFont="1" applyBorder="1" applyAlignment="1">
      <alignment horizontal="left" vertical="top"/>
    </xf>
    <xf numFmtId="0" fontId="3" fillId="0" borderId="69" xfId="0" applyFont="1" applyBorder="1" applyAlignment="1">
      <alignment horizontal="left" vertical="top"/>
    </xf>
    <xf numFmtId="0" fontId="5" fillId="0" borderId="66" xfId="0" applyFont="1" applyFill="1" applyBorder="1" applyAlignment="1">
      <alignment horizontal="left" vertical="top" wrapText="1"/>
    </xf>
    <xf numFmtId="0" fontId="5" fillId="0" borderId="66" xfId="0" applyFont="1" applyBorder="1" applyAlignment="1">
      <alignment horizontal="left" vertical="top" wrapText="1"/>
    </xf>
    <xf numFmtId="0" fontId="3" fillId="0" borderId="54" xfId="0" applyFont="1" applyBorder="1" applyAlignment="1">
      <alignment horizontal="left" vertical="top"/>
    </xf>
    <xf numFmtId="0" fontId="3" fillId="33" borderId="46" xfId="56" applyFont="1" applyFill="1" applyBorder="1" applyAlignment="1" applyProtection="1">
      <alignment horizontal="center" vertical="top" wrapText="1"/>
      <protection hidden="1"/>
    </xf>
    <xf numFmtId="0" fontId="3" fillId="0" borderId="62" xfId="0" applyFont="1" applyBorder="1" applyAlignment="1">
      <alignment horizontal="left" vertical="top" wrapText="1"/>
    </xf>
    <xf numFmtId="0" fontId="3" fillId="33" borderId="44" xfId="56" applyFont="1" applyFill="1" applyBorder="1" applyAlignment="1" applyProtection="1">
      <alignment horizontal="left" vertical="top" wrapText="1"/>
      <protection hidden="1"/>
    </xf>
    <xf numFmtId="0" fontId="3" fillId="34" borderId="70" xfId="56" applyFont="1" applyFill="1" applyBorder="1" applyAlignment="1" applyProtection="1">
      <alignment horizontal="left" vertical="top" wrapText="1"/>
      <protection hidden="1"/>
    </xf>
    <xf numFmtId="0" fontId="3" fillId="0" borderId="71" xfId="0" applyFont="1" applyBorder="1" applyAlignment="1">
      <alignment horizontal="left" vertical="top"/>
    </xf>
    <xf numFmtId="0" fontId="3" fillId="0" borderId="54" xfId="0" applyFont="1" applyBorder="1" applyAlignment="1" quotePrefix="1">
      <alignment horizontal="left" vertical="top"/>
    </xf>
    <xf numFmtId="0" fontId="3" fillId="0" borderId="72" xfId="0" applyFont="1" applyBorder="1" applyAlignment="1">
      <alignment vertical="top" wrapText="1"/>
    </xf>
    <xf numFmtId="0" fontId="3" fillId="33" borderId="65" xfId="56" applyFont="1" applyFill="1" applyBorder="1" applyAlignment="1" applyProtection="1">
      <alignment horizontal="left" vertical="top" wrapText="1"/>
      <protection hidden="1"/>
    </xf>
    <xf numFmtId="0" fontId="3" fillId="34" borderId="54" xfId="56" applyFont="1" applyFill="1" applyBorder="1" applyAlignment="1" applyProtection="1">
      <alignment horizontal="left" vertical="top" wrapText="1"/>
      <protection hidden="1"/>
    </xf>
    <xf numFmtId="0" fontId="3" fillId="0" borderId="66" xfId="0" applyFont="1" applyFill="1" applyBorder="1" applyAlignment="1">
      <alignment vertical="top" wrapText="1"/>
    </xf>
    <xf numFmtId="0" fontId="3" fillId="34" borderId="73" xfId="56" applyFont="1" applyFill="1" applyBorder="1" applyAlignment="1" applyProtection="1">
      <alignment horizontal="left" vertical="top" wrapText="1"/>
      <protection hidden="1"/>
    </xf>
    <xf numFmtId="0" fontId="3" fillId="37" borderId="62" xfId="0" applyFont="1" applyFill="1" applyBorder="1" applyAlignment="1">
      <alignment horizontal="left" vertical="top"/>
    </xf>
    <xf numFmtId="0" fontId="3" fillId="0" borderId="74" xfId="0" applyFont="1" applyBorder="1" applyAlignment="1">
      <alignment vertical="top" wrapText="1"/>
    </xf>
    <xf numFmtId="0" fontId="3" fillId="0" borderId="66" xfId="0" applyFont="1" applyBorder="1" applyAlignment="1">
      <alignment vertical="top" wrapText="1"/>
    </xf>
    <xf numFmtId="0" fontId="2" fillId="33" borderId="75" xfId="56" applyFont="1" applyFill="1" applyBorder="1" applyAlignment="1" applyProtection="1">
      <alignment horizontal="left" vertical="top" wrapText="1"/>
      <protection hidden="1"/>
    </xf>
    <xf numFmtId="0" fontId="2" fillId="33" borderId="76" xfId="56" applyFont="1" applyFill="1" applyBorder="1" applyAlignment="1" applyProtection="1">
      <alignment vertical="top" wrapText="1"/>
      <protection hidden="1"/>
    </xf>
    <xf numFmtId="0" fontId="5" fillId="0" borderId="74" xfId="0" applyFont="1" applyFill="1" applyBorder="1" applyAlignment="1">
      <alignment horizontal="left" vertical="top" wrapText="1"/>
    </xf>
    <xf numFmtId="0" fontId="3" fillId="0" borderId="65" xfId="0" applyFont="1" applyFill="1" applyBorder="1" applyAlignment="1">
      <alignment horizontal="left" vertical="top" wrapText="1"/>
    </xf>
    <xf numFmtId="0" fontId="3" fillId="33" borderId="18" xfId="56" applyFont="1" applyFill="1" applyBorder="1" applyAlignment="1" applyProtection="1">
      <alignment horizontal="left" vertical="top" wrapText="1"/>
      <protection hidden="1" locked="0"/>
    </xf>
    <xf numFmtId="0" fontId="5" fillId="0" borderId="37" xfId="0" applyFont="1" applyBorder="1" applyAlignment="1">
      <alignment vertical="top" wrapText="1"/>
    </xf>
    <xf numFmtId="0" fontId="5" fillId="0" borderId="74" xfId="0" applyFont="1" applyBorder="1" applyAlignment="1">
      <alignment horizontal="left" vertical="top" wrapText="1"/>
    </xf>
    <xf numFmtId="0" fontId="0" fillId="0" borderId="0" xfId="0" applyAlignment="1">
      <alignment vertical="top"/>
    </xf>
    <xf numFmtId="0" fontId="2" fillId="0" borderId="0" xfId="56" applyFont="1" applyBorder="1" applyAlignment="1" applyProtection="1">
      <alignment vertical="top"/>
      <protection locked="0"/>
    </xf>
    <xf numFmtId="0" fontId="3" fillId="0" borderId="0" xfId="56" applyBorder="1" applyAlignment="1" applyProtection="1">
      <alignment vertical="top"/>
      <protection locked="0"/>
    </xf>
    <xf numFmtId="0" fontId="3" fillId="0" borderId="0" xfId="56" applyBorder="1" applyAlignment="1" applyProtection="1">
      <alignment horizontal="center" vertical="top"/>
      <protection locked="0"/>
    </xf>
    <xf numFmtId="0" fontId="2" fillId="33" borderId="0" xfId="56" applyFont="1" applyFill="1" applyBorder="1" applyAlignment="1" applyProtection="1">
      <alignment horizontal="center" vertical="top"/>
      <protection locked="0"/>
    </xf>
    <xf numFmtId="0" fontId="0" fillId="0" borderId="0" xfId="0" applyBorder="1" applyAlignment="1" applyProtection="1">
      <alignment vertical="top"/>
      <protection locked="0"/>
    </xf>
    <xf numFmtId="0" fontId="3" fillId="0" borderId="0" xfId="56" applyAlignment="1" applyProtection="1">
      <alignment vertical="top"/>
      <protection locked="0"/>
    </xf>
    <xf numFmtId="0" fontId="3" fillId="34" borderId="0" xfId="56" applyFill="1" applyAlignment="1" applyProtection="1">
      <alignment vertical="top"/>
      <protection locked="0"/>
    </xf>
    <xf numFmtId="0" fontId="3" fillId="34" borderId="0" xfId="56" applyFill="1" applyBorder="1" applyAlignment="1" applyProtection="1">
      <alignment horizontal="center" vertical="top"/>
      <protection locked="0"/>
    </xf>
    <xf numFmtId="0" fontId="3" fillId="34" borderId="0" xfId="56" applyFill="1" applyAlignment="1" applyProtection="1">
      <alignment horizontal="right" vertical="top"/>
      <protection locked="0"/>
    </xf>
    <xf numFmtId="0" fontId="0" fillId="0" borderId="0" xfId="0" applyAlignment="1" applyProtection="1">
      <alignment vertical="top"/>
      <protection locked="0"/>
    </xf>
    <xf numFmtId="0" fontId="2" fillId="33" borderId="0" xfId="56" applyFont="1" applyFill="1" applyBorder="1" applyAlignment="1" applyProtection="1">
      <alignment horizontal="center" vertical="top"/>
      <protection hidden="1"/>
    </xf>
    <xf numFmtId="0" fontId="0" fillId="0" borderId="0" xfId="0" applyAlignment="1">
      <alignment vertical="top"/>
    </xf>
    <xf numFmtId="0" fontId="0" fillId="0" borderId="0" xfId="0" applyAlignment="1">
      <alignment vertical="top"/>
    </xf>
    <xf numFmtId="0" fontId="2" fillId="33" borderId="77" xfId="56" applyFont="1" applyFill="1" applyBorder="1" applyAlignment="1" applyProtection="1">
      <alignment horizontal="center" vertical="top"/>
      <protection hidden="1"/>
    </xf>
    <xf numFmtId="0" fontId="2" fillId="33" borderId="15" xfId="56" applyFont="1" applyFill="1" applyBorder="1" applyAlignment="1" applyProtection="1">
      <alignment horizontal="center" vertical="top"/>
      <protection hidden="1"/>
    </xf>
    <xf numFmtId="0" fontId="0" fillId="0" borderId="78" xfId="0" applyBorder="1" applyAlignment="1">
      <alignment vertical="top"/>
    </xf>
    <xf numFmtId="0" fontId="2" fillId="35" borderId="0" xfId="56" applyFont="1" applyFill="1" applyBorder="1" applyAlignment="1" applyProtection="1">
      <alignment horizontal="center" vertical="top"/>
      <protection hidden="1"/>
    </xf>
    <xf numFmtId="0" fontId="0" fillId="0" borderId="0" xfId="0" applyAlignment="1">
      <alignment vertical="top"/>
    </xf>
    <xf numFmtId="0" fontId="0" fillId="0" borderId="59" xfId="0" applyBorder="1" applyAlignment="1">
      <alignment vertical="top"/>
    </xf>
    <xf numFmtId="0" fontId="2" fillId="33" borderId="25" xfId="56" applyFont="1" applyFill="1" applyBorder="1" applyAlignment="1" applyProtection="1">
      <alignment horizontal="center" vertical="top"/>
      <protection hidden="1"/>
    </xf>
    <xf numFmtId="0" fontId="2" fillId="33" borderId="79" xfId="56" applyFont="1" applyFill="1" applyBorder="1" applyAlignment="1" applyProtection="1">
      <alignment horizontal="center" vertical="top"/>
      <protection hidden="1"/>
    </xf>
    <xf numFmtId="0" fontId="2" fillId="33" borderId="80" xfId="56" applyFont="1" applyFill="1" applyBorder="1" applyAlignment="1" applyProtection="1">
      <alignment horizontal="center" vertical="top"/>
      <protection hidden="1"/>
    </xf>
    <xf numFmtId="0" fontId="0" fillId="0" borderId="79" xfId="0" applyBorder="1" applyAlignment="1">
      <alignment horizontal="center" vertical="top"/>
    </xf>
    <xf numFmtId="0" fontId="2" fillId="0" borderId="80" xfId="56" applyFont="1" applyFill="1" applyBorder="1" applyAlignment="1" applyProtection="1">
      <alignment horizontal="center" vertical="top"/>
      <protection hidden="1"/>
    </xf>
    <xf numFmtId="0" fontId="0" fillId="0" borderId="79" xfId="0"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4"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S218"/>
  <sheetViews>
    <sheetView showGridLines="0" tabSelected="1" zoomScalePageLayoutView="0" workbookViewId="0" topLeftCell="A1">
      <selection activeCell="A6" sqref="A6"/>
    </sheetView>
  </sheetViews>
  <sheetFormatPr defaultColWidth="9.140625" defaultRowHeight="15"/>
  <cols>
    <col min="1" max="1" width="14.00390625" style="30" customWidth="1"/>
    <col min="2" max="2" width="28.7109375" style="32" customWidth="1"/>
    <col min="3" max="3" width="8.8515625" style="20" customWidth="1"/>
    <col min="4" max="4" width="9.00390625" style="32" customWidth="1"/>
    <col min="5" max="6" width="27.7109375" style="32" customWidth="1"/>
    <col min="7" max="8" width="8.8515625" style="32" customWidth="1"/>
    <col min="9" max="9" width="27.7109375" style="32" customWidth="1"/>
    <col min="10" max="11" width="14.00390625" style="32" customWidth="1"/>
    <col min="12" max="14" width="9.140625" style="32" customWidth="1"/>
    <col min="15" max="15" width="9.140625" style="32" hidden="1" customWidth="1"/>
    <col min="16" max="16" width="9.140625" style="8" hidden="1" customWidth="1"/>
    <col min="17" max="19" width="11.8515625" style="31" hidden="1" customWidth="1"/>
    <col min="20" max="16384" width="9.140625" style="32" customWidth="1"/>
  </cols>
  <sheetData>
    <row r="1" spans="1:19" s="162" customFormat="1" ht="15">
      <c r="A1" s="30"/>
      <c r="C1" s="20"/>
      <c r="P1" s="8"/>
      <c r="Q1" s="31"/>
      <c r="R1" s="31"/>
      <c r="S1" s="31"/>
    </row>
    <row r="2" spans="3:19" s="162" customFormat="1" ht="15">
      <c r="C2" s="20"/>
      <c r="P2" s="8"/>
      <c r="Q2" s="31"/>
      <c r="R2" s="31"/>
      <c r="S2" s="31"/>
    </row>
    <row r="3" spans="1:19" s="163" customFormat="1" ht="15">
      <c r="A3" s="163" t="s">
        <v>402</v>
      </c>
      <c r="C3" s="20"/>
      <c r="P3" s="8"/>
      <c r="Q3" s="31"/>
      <c r="R3" s="31"/>
      <c r="S3" s="31"/>
    </row>
    <row r="4" spans="1:19" s="162" customFormat="1" ht="15">
      <c r="A4" s="30"/>
      <c r="C4" s="20"/>
      <c r="P4" s="8"/>
      <c r="Q4" s="31"/>
      <c r="R4" s="31"/>
      <c r="S4" s="31"/>
    </row>
    <row r="5" spans="1:19" ht="15">
      <c r="A5" s="55" t="s">
        <v>401</v>
      </c>
      <c r="B5" s="16"/>
      <c r="C5" s="14" t="s">
        <v>18</v>
      </c>
      <c r="D5" s="170" t="s">
        <v>0</v>
      </c>
      <c r="E5" s="171"/>
      <c r="F5" s="172" t="s">
        <v>1</v>
      </c>
      <c r="G5" s="173"/>
      <c r="H5" s="172" t="s">
        <v>2</v>
      </c>
      <c r="I5" s="173"/>
      <c r="J5" s="17"/>
      <c r="K5" s="17"/>
      <c r="L5" s="17"/>
      <c r="M5" s="17"/>
      <c r="N5" s="17"/>
      <c r="O5" s="18"/>
      <c r="P5" s="10"/>
      <c r="Q5" s="19"/>
      <c r="R5" s="19"/>
      <c r="S5" s="19"/>
    </row>
    <row r="6" spans="1:19" ht="15">
      <c r="A6" s="106" t="s">
        <v>20</v>
      </c>
      <c r="B6" s="17"/>
      <c r="C6" s="15">
        <f>P57</f>
        <v>0</v>
      </c>
      <c r="D6" s="170">
        <f>Q57</f>
        <v>0</v>
      </c>
      <c r="E6" s="171"/>
      <c r="F6" s="172">
        <f>R57</f>
        <v>0</v>
      </c>
      <c r="G6" s="173"/>
      <c r="H6" s="174">
        <f>S57</f>
        <v>33</v>
      </c>
      <c r="I6" s="175"/>
      <c r="J6" s="17"/>
      <c r="K6" s="17"/>
      <c r="L6" s="17"/>
      <c r="M6" s="17"/>
      <c r="N6" s="17"/>
      <c r="O6" s="18"/>
      <c r="P6" s="10"/>
      <c r="Q6" s="19"/>
      <c r="R6" s="19"/>
      <c r="S6" s="19"/>
    </row>
    <row r="7" spans="15:19" ht="15.75" thickBot="1">
      <c r="O7" s="21"/>
      <c r="P7" s="11"/>
      <c r="Q7" s="22"/>
      <c r="R7" s="22"/>
      <c r="S7" s="22"/>
    </row>
    <row r="8" spans="2:19" ht="15.75" thickBot="1">
      <c r="B8" s="17"/>
      <c r="C8" s="23"/>
      <c r="D8" s="164" t="s">
        <v>3</v>
      </c>
      <c r="E8" s="165"/>
      <c r="F8" s="165"/>
      <c r="G8" s="165"/>
      <c r="H8" s="165"/>
      <c r="I8" s="165"/>
      <c r="J8" s="166"/>
      <c r="K8" s="17"/>
      <c r="L8" s="17"/>
      <c r="M8" s="17"/>
      <c r="N8" s="17"/>
      <c r="O8" s="18"/>
      <c r="P8" s="10"/>
      <c r="Q8" s="19"/>
      <c r="R8" s="19"/>
      <c r="S8" s="19"/>
    </row>
    <row r="9" spans="15:19" ht="15">
      <c r="O9" s="21"/>
      <c r="P9" s="11"/>
      <c r="Q9" s="22"/>
      <c r="R9" s="22"/>
      <c r="S9" s="22"/>
    </row>
    <row r="10" spans="1:19" ht="15.75" thickBot="1">
      <c r="A10" s="33"/>
      <c r="B10" s="17"/>
      <c r="C10" s="23"/>
      <c r="D10" s="167" t="s">
        <v>4</v>
      </c>
      <c r="E10" s="168"/>
      <c r="F10" s="168"/>
      <c r="G10" s="168"/>
      <c r="H10" s="168"/>
      <c r="I10" s="168"/>
      <c r="J10" s="169"/>
      <c r="K10" s="17"/>
      <c r="L10" s="17"/>
      <c r="M10" s="17"/>
      <c r="N10" s="17"/>
      <c r="O10" s="18"/>
      <c r="P10" s="10"/>
      <c r="Q10" s="19"/>
      <c r="R10" s="19"/>
      <c r="S10" s="19"/>
    </row>
    <row r="11" spans="1:19" ht="26.25" thickBot="1">
      <c r="A11" s="69" t="s">
        <v>5</v>
      </c>
      <c r="B11" s="70" t="s">
        <v>367</v>
      </c>
      <c r="C11" s="75" t="s">
        <v>18</v>
      </c>
      <c r="D11" s="76" t="s">
        <v>6</v>
      </c>
      <c r="E11" s="77" t="s">
        <v>7</v>
      </c>
      <c r="F11" s="78" t="s">
        <v>8</v>
      </c>
      <c r="G11" s="76" t="s">
        <v>9</v>
      </c>
      <c r="H11" s="77" t="s">
        <v>10</v>
      </c>
      <c r="I11" s="77" t="s">
        <v>11</v>
      </c>
      <c r="J11" s="77" t="s">
        <v>12</v>
      </c>
      <c r="K11" s="70" t="s">
        <v>13</v>
      </c>
      <c r="L11" s="25"/>
      <c r="M11" s="25"/>
      <c r="N11" s="25"/>
      <c r="O11" s="26"/>
      <c r="P11" s="12" t="s">
        <v>18</v>
      </c>
      <c r="Q11" s="27" t="s">
        <v>14</v>
      </c>
      <c r="R11" s="28" t="s">
        <v>15</v>
      </c>
      <c r="S11" s="29" t="s">
        <v>16</v>
      </c>
    </row>
    <row r="12" spans="1:19" s="105" customFormat="1" ht="15">
      <c r="A12" s="95" t="s">
        <v>21</v>
      </c>
      <c r="B12" s="96"/>
      <c r="C12" s="97"/>
      <c r="D12" s="98"/>
      <c r="E12" s="99"/>
      <c r="F12" s="100"/>
      <c r="G12" s="101"/>
      <c r="H12" s="99"/>
      <c r="I12" s="99"/>
      <c r="J12" s="99"/>
      <c r="K12" s="100"/>
      <c r="L12" s="94"/>
      <c r="M12" s="94"/>
      <c r="N12" s="94"/>
      <c r="O12" s="102"/>
      <c r="P12" s="103"/>
      <c r="Q12" s="104"/>
      <c r="R12" s="104"/>
      <c r="S12" s="104"/>
    </row>
    <row r="13" spans="1:19" s="56" customFormat="1" ht="38.25">
      <c r="A13" s="71">
        <v>1.1</v>
      </c>
      <c r="B13" s="72" t="s">
        <v>22</v>
      </c>
      <c r="C13" s="68"/>
      <c r="D13" s="34"/>
      <c r="E13" s="66"/>
      <c r="F13" s="36"/>
      <c r="G13" s="34"/>
      <c r="H13" s="35"/>
      <c r="I13" s="35"/>
      <c r="J13" s="35"/>
      <c r="K13" s="79"/>
      <c r="L13" s="37"/>
      <c r="M13" s="37"/>
      <c r="N13" s="37"/>
      <c r="O13" s="38"/>
      <c r="P13" s="13">
        <f>IF(C13=O13,,1)</f>
        <v>0</v>
      </c>
      <c r="Q13" s="6">
        <f>IF(D13=O13,,1)</f>
        <v>0</v>
      </c>
      <c r="R13" s="6">
        <f>IF(G13=O13,,1)</f>
        <v>0</v>
      </c>
      <c r="S13" s="6">
        <f>IF(P13+Q13+R13=O13,1,)</f>
        <v>1</v>
      </c>
    </row>
    <row r="14" spans="1:19" s="56" customFormat="1" ht="114.75">
      <c r="A14" s="71">
        <v>1.2</v>
      </c>
      <c r="B14" s="72" t="s">
        <v>64</v>
      </c>
      <c r="C14" s="68"/>
      <c r="D14" s="64"/>
      <c r="E14" s="67"/>
      <c r="F14" s="65"/>
      <c r="G14" s="39"/>
      <c r="H14" s="40"/>
      <c r="I14" s="40"/>
      <c r="J14" s="40"/>
      <c r="K14" s="80"/>
      <c r="L14" s="37"/>
      <c r="M14" s="37"/>
      <c r="N14" s="37"/>
      <c r="O14" s="38"/>
      <c r="P14" s="13">
        <f>IF(C14=O14,,1)</f>
        <v>0</v>
      </c>
      <c r="Q14" s="6">
        <f>IF(D14=O14,,1)</f>
        <v>0</v>
      </c>
      <c r="R14" s="6">
        <f>IF(G14=O14,,1)</f>
        <v>0</v>
      </c>
      <c r="S14" s="6">
        <f>IF(P14+Q14+R14=O14,1,)</f>
        <v>1</v>
      </c>
    </row>
    <row r="15" spans="1:19" s="56" customFormat="1" ht="38.25">
      <c r="A15" s="71">
        <v>1.3</v>
      </c>
      <c r="B15" s="148" t="s">
        <v>140</v>
      </c>
      <c r="C15" s="68"/>
      <c r="D15" s="39"/>
      <c r="E15" s="35"/>
      <c r="F15" s="41"/>
      <c r="G15" s="39"/>
      <c r="H15" s="40"/>
      <c r="I15" s="40"/>
      <c r="J15" s="40"/>
      <c r="K15" s="80"/>
      <c r="L15" s="37"/>
      <c r="M15" s="37"/>
      <c r="N15" s="37"/>
      <c r="O15" s="38"/>
      <c r="P15" s="13">
        <f>IF(C15=O15,,1)</f>
        <v>0</v>
      </c>
      <c r="Q15" s="6">
        <f>IF(D15=O15,,1)</f>
        <v>0</v>
      </c>
      <c r="R15" s="6">
        <f>IF(G15=O15,,1)</f>
        <v>0</v>
      </c>
      <c r="S15" s="6">
        <f>IF(P15+Q15+R15=O15,1,)</f>
        <v>1</v>
      </c>
    </row>
    <row r="16" spans="1:19" s="56" customFormat="1" ht="63.75">
      <c r="A16" s="71">
        <v>1.4</v>
      </c>
      <c r="B16" s="72" t="s">
        <v>63</v>
      </c>
      <c r="C16" s="68"/>
      <c r="D16" s="39"/>
      <c r="E16" s="40"/>
      <c r="F16" s="41"/>
      <c r="G16" s="39"/>
      <c r="H16" s="40"/>
      <c r="I16" s="40"/>
      <c r="J16" s="40"/>
      <c r="K16" s="80"/>
      <c r="L16" s="37"/>
      <c r="M16" s="37"/>
      <c r="N16" s="37"/>
      <c r="O16" s="38"/>
      <c r="P16" s="13">
        <f>IF(C16=O16,,1)</f>
        <v>0</v>
      </c>
      <c r="Q16" s="6">
        <f>IF(D16=O16,,1)</f>
        <v>0</v>
      </c>
      <c r="R16" s="6">
        <f>IF(G16=O16,,1)</f>
        <v>0</v>
      </c>
      <c r="S16" s="6">
        <f>IF(P16+Q16+R16=O16,1,)</f>
        <v>1</v>
      </c>
    </row>
    <row r="17" spans="1:19" s="105" customFormat="1" ht="15">
      <c r="A17" s="95" t="s">
        <v>23</v>
      </c>
      <c r="B17" s="96"/>
      <c r="C17" s="97"/>
      <c r="D17" s="98"/>
      <c r="E17" s="99"/>
      <c r="F17" s="100"/>
      <c r="G17" s="101"/>
      <c r="H17" s="99"/>
      <c r="I17" s="99"/>
      <c r="J17" s="99"/>
      <c r="K17" s="100"/>
      <c r="L17" s="94"/>
      <c r="M17" s="94"/>
      <c r="N17" s="94"/>
      <c r="O17" s="102"/>
      <c r="P17" s="103"/>
      <c r="Q17" s="104"/>
      <c r="R17" s="104"/>
      <c r="S17" s="104"/>
    </row>
    <row r="18" spans="1:19" s="56" customFormat="1" ht="63.75">
      <c r="A18" s="71">
        <v>1.5</v>
      </c>
      <c r="B18" s="72" t="s">
        <v>24</v>
      </c>
      <c r="C18" s="68"/>
      <c r="D18" s="39"/>
      <c r="E18" s="40"/>
      <c r="F18" s="41"/>
      <c r="G18" s="39"/>
      <c r="H18" s="40"/>
      <c r="I18" s="40"/>
      <c r="J18" s="40"/>
      <c r="K18" s="80"/>
      <c r="L18" s="37"/>
      <c r="M18" s="37"/>
      <c r="N18" s="37"/>
      <c r="O18" s="38"/>
      <c r="P18" s="13">
        <f>IF(C18=O18,,1)</f>
        <v>0</v>
      </c>
      <c r="Q18" s="6">
        <f>IF(D18=O18,,1)</f>
        <v>0</v>
      </c>
      <c r="R18" s="6">
        <f>IF(G18=O18,,1)</f>
        <v>0</v>
      </c>
      <c r="S18" s="6">
        <f>IF(P18+Q18+R18=O18,1,)</f>
        <v>1</v>
      </c>
    </row>
    <row r="19" spans="1:19" s="56" customFormat="1" ht="51">
      <c r="A19" s="71">
        <v>1.6</v>
      </c>
      <c r="B19" s="72" t="s">
        <v>25</v>
      </c>
      <c r="C19" s="68"/>
      <c r="D19" s="39"/>
      <c r="E19" s="40"/>
      <c r="F19" s="41"/>
      <c r="G19" s="39"/>
      <c r="H19" s="40"/>
      <c r="I19" s="40"/>
      <c r="J19" s="40"/>
      <c r="K19" s="80"/>
      <c r="L19" s="37"/>
      <c r="M19" s="37"/>
      <c r="N19" s="37"/>
      <c r="O19" s="38"/>
      <c r="P19" s="13">
        <f>IF(C19=O19,,1)</f>
        <v>0</v>
      </c>
      <c r="Q19" s="6">
        <f>IF(D19=O19,,1)</f>
        <v>0</v>
      </c>
      <c r="R19" s="6">
        <f>IF(G19=O19,,1)</f>
        <v>0</v>
      </c>
      <c r="S19" s="6">
        <f>IF(P19+Q19+R19=O19,1,)</f>
        <v>1</v>
      </c>
    </row>
    <row r="20" spans="1:19" s="105" customFormat="1" ht="15">
      <c r="A20" s="95" t="s">
        <v>26</v>
      </c>
      <c r="B20" s="96"/>
      <c r="C20" s="97"/>
      <c r="D20" s="98"/>
      <c r="E20" s="99"/>
      <c r="F20" s="100"/>
      <c r="G20" s="101"/>
      <c r="H20" s="99"/>
      <c r="I20" s="99"/>
      <c r="J20" s="99"/>
      <c r="K20" s="100"/>
      <c r="L20" s="94"/>
      <c r="M20" s="94"/>
      <c r="N20" s="94"/>
      <c r="O20" s="102"/>
      <c r="P20" s="103"/>
      <c r="Q20" s="104"/>
      <c r="R20" s="104"/>
      <c r="S20" s="104"/>
    </row>
    <row r="21" spans="1:19" s="56" customFormat="1" ht="25.5">
      <c r="A21" s="71">
        <v>1.7</v>
      </c>
      <c r="B21" s="72" t="s">
        <v>65</v>
      </c>
      <c r="C21" s="68"/>
      <c r="D21" s="39"/>
      <c r="E21" s="40"/>
      <c r="F21" s="41"/>
      <c r="G21" s="39"/>
      <c r="H21" s="40"/>
      <c r="I21" s="40"/>
      <c r="J21" s="40"/>
      <c r="K21" s="80"/>
      <c r="L21" s="37"/>
      <c r="M21" s="37"/>
      <c r="N21" s="37"/>
      <c r="O21" s="38"/>
      <c r="P21" s="13">
        <f aca="true" t="shared" si="0" ref="P21:P28">IF(C21=O21,,1)</f>
        <v>0</v>
      </c>
      <c r="Q21" s="6">
        <f aca="true" t="shared" si="1" ref="Q21:Q28">IF(D21=O21,,1)</f>
        <v>0</v>
      </c>
      <c r="R21" s="6">
        <f aca="true" t="shared" si="2" ref="R21:R28">IF(G21=O21,,1)</f>
        <v>0</v>
      </c>
      <c r="S21" s="6">
        <f aca="true" t="shared" si="3" ref="S21:S28">IF(P21+Q21+R21=O21,1,)</f>
        <v>1</v>
      </c>
    </row>
    <row r="22" spans="1:19" s="56" customFormat="1" ht="63.75">
      <c r="A22" s="71">
        <v>1.8</v>
      </c>
      <c r="B22" s="72" t="s">
        <v>28</v>
      </c>
      <c r="C22" s="68"/>
      <c r="D22" s="39"/>
      <c r="E22" s="40"/>
      <c r="F22" s="41"/>
      <c r="G22" s="39"/>
      <c r="H22" s="40"/>
      <c r="I22" s="40"/>
      <c r="J22" s="40"/>
      <c r="K22" s="80"/>
      <c r="L22" s="37"/>
      <c r="M22" s="37"/>
      <c r="N22" s="37"/>
      <c r="O22" s="38"/>
      <c r="P22" s="13">
        <f t="shared" si="0"/>
        <v>0</v>
      </c>
      <c r="Q22" s="6">
        <f t="shared" si="1"/>
        <v>0</v>
      </c>
      <c r="R22" s="6">
        <f t="shared" si="2"/>
        <v>0</v>
      </c>
      <c r="S22" s="6">
        <f t="shared" si="3"/>
        <v>1</v>
      </c>
    </row>
    <row r="23" spans="1:19" s="56" customFormat="1" ht="51">
      <c r="A23" s="71">
        <v>1.9</v>
      </c>
      <c r="B23" s="72" t="s">
        <v>29</v>
      </c>
      <c r="C23" s="68"/>
      <c r="D23" s="39"/>
      <c r="E23" s="40"/>
      <c r="F23" s="41"/>
      <c r="G23" s="39"/>
      <c r="H23" s="40"/>
      <c r="I23" s="40"/>
      <c r="J23" s="40"/>
      <c r="K23" s="80"/>
      <c r="L23" s="37"/>
      <c r="M23" s="37"/>
      <c r="N23" s="37"/>
      <c r="O23" s="38"/>
      <c r="P23" s="13">
        <f t="shared" si="0"/>
        <v>0</v>
      </c>
      <c r="Q23" s="6">
        <f t="shared" si="1"/>
        <v>0</v>
      </c>
      <c r="R23" s="6">
        <f t="shared" si="2"/>
        <v>0</v>
      </c>
      <c r="S23" s="6">
        <f t="shared" si="3"/>
        <v>1</v>
      </c>
    </row>
    <row r="24" spans="1:19" s="56" customFormat="1" ht="38.25">
      <c r="A24" s="107" t="s">
        <v>27</v>
      </c>
      <c r="B24" s="72" t="s">
        <v>30</v>
      </c>
      <c r="C24" s="68"/>
      <c r="D24" s="39"/>
      <c r="E24" s="40"/>
      <c r="F24" s="41"/>
      <c r="G24" s="39"/>
      <c r="H24" s="40"/>
      <c r="I24" s="40"/>
      <c r="J24" s="40"/>
      <c r="K24" s="80"/>
      <c r="L24" s="37"/>
      <c r="M24" s="37"/>
      <c r="N24" s="37"/>
      <c r="O24" s="38"/>
      <c r="P24" s="13">
        <f t="shared" si="0"/>
        <v>0</v>
      </c>
      <c r="Q24" s="6">
        <f t="shared" si="1"/>
        <v>0</v>
      </c>
      <c r="R24" s="6">
        <f t="shared" si="2"/>
        <v>0</v>
      </c>
      <c r="S24" s="6">
        <f t="shared" si="3"/>
        <v>1</v>
      </c>
    </row>
    <row r="25" spans="1:19" s="56" customFormat="1" ht="90" customHeight="1">
      <c r="A25" s="107" t="s">
        <v>32</v>
      </c>
      <c r="B25" s="72" t="s">
        <v>31</v>
      </c>
      <c r="C25" s="68"/>
      <c r="D25" s="39"/>
      <c r="E25" s="40"/>
      <c r="F25" s="41"/>
      <c r="G25" s="39"/>
      <c r="H25" s="40"/>
      <c r="I25" s="40"/>
      <c r="J25" s="40"/>
      <c r="K25" s="80"/>
      <c r="L25" s="37"/>
      <c r="M25" s="37"/>
      <c r="N25" s="37"/>
      <c r="O25" s="38"/>
      <c r="P25" s="13">
        <f t="shared" si="0"/>
        <v>0</v>
      </c>
      <c r="Q25" s="6">
        <f t="shared" si="1"/>
        <v>0</v>
      </c>
      <c r="R25" s="6">
        <f t="shared" si="2"/>
        <v>0</v>
      </c>
      <c r="S25" s="6">
        <f t="shared" si="3"/>
        <v>1</v>
      </c>
    </row>
    <row r="26" spans="1:19" s="56" customFormat="1" ht="63.75">
      <c r="A26" s="107" t="s">
        <v>33</v>
      </c>
      <c r="B26" s="72" t="s">
        <v>36</v>
      </c>
      <c r="C26" s="68"/>
      <c r="D26" s="39"/>
      <c r="E26" s="40"/>
      <c r="F26" s="41"/>
      <c r="G26" s="39"/>
      <c r="H26" s="40"/>
      <c r="I26" s="40"/>
      <c r="J26" s="40"/>
      <c r="K26" s="80"/>
      <c r="L26" s="37"/>
      <c r="M26" s="37"/>
      <c r="N26" s="37"/>
      <c r="O26" s="38"/>
      <c r="P26" s="13">
        <f t="shared" si="0"/>
        <v>0</v>
      </c>
      <c r="Q26" s="6">
        <f t="shared" si="1"/>
        <v>0</v>
      </c>
      <c r="R26" s="6">
        <f t="shared" si="2"/>
        <v>0</v>
      </c>
      <c r="S26" s="6">
        <f t="shared" si="3"/>
        <v>1</v>
      </c>
    </row>
    <row r="27" spans="1:19" s="56" customFormat="1" ht="38.25">
      <c r="A27" s="107" t="s">
        <v>34</v>
      </c>
      <c r="B27" s="72" t="s">
        <v>38</v>
      </c>
      <c r="C27" s="68"/>
      <c r="D27" s="39"/>
      <c r="E27" s="40"/>
      <c r="F27" s="41"/>
      <c r="G27" s="39"/>
      <c r="H27" s="40"/>
      <c r="I27" s="40"/>
      <c r="J27" s="40"/>
      <c r="K27" s="80"/>
      <c r="L27" s="37"/>
      <c r="M27" s="37"/>
      <c r="N27" s="37"/>
      <c r="O27" s="38"/>
      <c r="P27" s="13">
        <f t="shared" si="0"/>
        <v>0</v>
      </c>
      <c r="Q27" s="6">
        <f t="shared" si="1"/>
        <v>0</v>
      </c>
      <c r="R27" s="6">
        <f t="shared" si="2"/>
        <v>0</v>
      </c>
      <c r="S27" s="6">
        <f t="shared" si="3"/>
        <v>1</v>
      </c>
    </row>
    <row r="28" spans="1:19" s="56" customFormat="1" ht="38.25">
      <c r="A28" s="107" t="s">
        <v>35</v>
      </c>
      <c r="B28" s="72" t="s">
        <v>37</v>
      </c>
      <c r="C28" s="68"/>
      <c r="D28" s="39"/>
      <c r="E28" s="40"/>
      <c r="F28" s="41"/>
      <c r="G28" s="39"/>
      <c r="H28" s="40"/>
      <c r="I28" s="40"/>
      <c r="J28" s="40"/>
      <c r="K28" s="80"/>
      <c r="L28" s="37"/>
      <c r="M28" s="37"/>
      <c r="N28" s="37"/>
      <c r="O28" s="38"/>
      <c r="P28" s="13">
        <f t="shared" si="0"/>
        <v>0</v>
      </c>
      <c r="Q28" s="6">
        <f t="shared" si="1"/>
        <v>0</v>
      </c>
      <c r="R28" s="6">
        <f t="shared" si="2"/>
        <v>0</v>
      </c>
      <c r="S28" s="6">
        <f t="shared" si="3"/>
        <v>1</v>
      </c>
    </row>
    <row r="29" spans="1:19" s="105" customFormat="1" ht="15">
      <c r="A29" s="95" t="s">
        <v>39</v>
      </c>
      <c r="B29" s="96"/>
      <c r="C29" s="97"/>
      <c r="D29" s="98"/>
      <c r="E29" s="99"/>
      <c r="F29" s="100"/>
      <c r="G29" s="101"/>
      <c r="H29" s="99"/>
      <c r="I29" s="99"/>
      <c r="J29" s="99"/>
      <c r="K29" s="100"/>
      <c r="L29" s="94"/>
      <c r="M29" s="94"/>
      <c r="N29" s="94"/>
      <c r="O29" s="102"/>
      <c r="P29" s="103"/>
      <c r="Q29" s="104"/>
      <c r="R29" s="104"/>
      <c r="S29" s="104"/>
    </row>
    <row r="30" spans="1:19" s="56" customFormat="1" ht="153" customHeight="1">
      <c r="A30" s="107" t="s">
        <v>40</v>
      </c>
      <c r="B30" s="72" t="s">
        <v>47</v>
      </c>
      <c r="C30" s="68"/>
      <c r="D30" s="39"/>
      <c r="E30" s="40"/>
      <c r="F30" s="41"/>
      <c r="G30" s="39"/>
      <c r="H30" s="40"/>
      <c r="I30" s="40"/>
      <c r="J30" s="40"/>
      <c r="K30" s="80"/>
      <c r="L30" s="37"/>
      <c r="M30" s="37"/>
      <c r="N30" s="37"/>
      <c r="O30" s="38"/>
      <c r="P30" s="13">
        <f aca="true" t="shared" si="4" ref="P30:P47">IF(C30=O30,,1)</f>
        <v>0</v>
      </c>
      <c r="Q30" s="6">
        <f aca="true" t="shared" si="5" ref="Q30:Q47">IF(D30=O30,,1)</f>
        <v>0</v>
      </c>
      <c r="R30" s="6">
        <f aca="true" t="shared" si="6" ref="R30:R47">IF(G30=O30,,1)</f>
        <v>0</v>
      </c>
      <c r="S30" s="6">
        <f aca="true" t="shared" si="7" ref="S30:S47">IF(P30+Q30+R30=O30,1,)</f>
        <v>1</v>
      </c>
    </row>
    <row r="31" spans="1:19" s="56" customFormat="1" ht="63.75">
      <c r="A31" s="107" t="s">
        <v>41</v>
      </c>
      <c r="B31" s="72" t="s">
        <v>48</v>
      </c>
      <c r="C31" s="68"/>
      <c r="D31" s="39"/>
      <c r="E31" s="40"/>
      <c r="F31" s="41"/>
      <c r="G31" s="39"/>
      <c r="H31" s="40"/>
      <c r="I31" s="40"/>
      <c r="J31" s="40"/>
      <c r="K31" s="80"/>
      <c r="L31" s="37"/>
      <c r="M31" s="37"/>
      <c r="N31" s="37"/>
      <c r="O31" s="38"/>
      <c r="P31" s="13">
        <f t="shared" si="4"/>
        <v>0</v>
      </c>
      <c r="Q31" s="6">
        <f t="shared" si="5"/>
        <v>0</v>
      </c>
      <c r="R31" s="6">
        <f t="shared" si="6"/>
        <v>0</v>
      </c>
      <c r="S31" s="6">
        <f t="shared" si="7"/>
        <v>1</v>
      </c>
    </row>
    <row r="32" spans="1:19" s="56" customFormat="1" ht="89.25" customHeight="1">
      <c r="A32" s="107" t="s">
        <v>42</v>
      </c>
      <c r="B32" s="72" t="s">
        <v>49</v>
      </c>
      <c r="C32" s="68"/>
      <c r="D32" s="39"/>
      <c r="E32" s="40"/>
      <c r="F32" s="41"/>
      <c r="G32" s="39"/>
      <c r="H32" s="40"/>
      <c r="I32" s="40"/>
      <c r="J32" s="40"/>
      <c r="K32" s="80"/>
      <c r="L32" s="37"/>
      <c r="M32" s="37"/>
      <c r="N32" s="37"/>
      <c r="O32" s="38"/>
      <c r="P32" s="13">
        <f t="shared" si="4"/>
        <v>0</v>
      </c>
      <c r="Q32" s="6">
        <f t="shared" si="5"/>
        <v>0</v>
      </c>
      <c r="R32" s="6">
        <f t="shared" si="6"/>
        <v>0</v>
      </c>
      <c r="S32" s="6">
        <f t="shared" si="7"/>
        <v>1</v>
      </c>
    </row>
    <row r="33" spans="1:19" s="105" customFormat="1" ht="15">
      <c r="A33" s="95" t="s">
        <v>55</v>
      </c>
      <c r="B33" s="96"/>
      <c r="C33" s="97"/>
      <c r="D33" s="98"/>
      <c r="E33" s="99"/>
      <c r="F33" s="100"/>
      <c r="G33" s="101"/>
      <c r="H33" s="99"/>
      <c r="I33" s="99"/>
      <c r="J33" s="99"/>
      <c r="K33" s="100"/>
      <c r="L33" s="94"/>
      <c r="M33" s="94"/>
      <c r="N33" s="94"/>
      <c r="O33" s="102"/>
      <c r="P33" s="103"/>
      <c r="Q33" s="104"/>
      <c r="R33" s="104"/>
      <c r="S33" s="104"/>
    </row>
    <row r="34" spans="1:19" s="56" customFormat="1" ht="63.75" customHeight="1">
      <c r="A34" s="107" t="s">
        <v>43</v>
      </c>
      <c r="B34" s="72" t="s">
        <v>50</v>
      </c>
      <c r="C34" s="68"/>
      <c r="D34" s="39"/>
      <c r="E34" s="40"/>
      <c r="F34" s="41"/>
      <c r="G34" s="39"/>
      <c r="H34" s="40"/>
      <c r="I34" s="40"/>
      <c r="J34" s="40"/>
      <c r="K34" s="80"/>
      <c r="L34" s="37"/>
      <c r="M34" s="37"/>
      <c r="N34" s="37"/>
      <c r="O34" s="38"/>
      <c r="P34" s="13">
        <f t="shared" si="4"/>
        <v>0</v>
      </c>
      <c r="Q34" s="6">
        <f t="shared" si="5"/>
        <v>0</v>
      </c>
      <c r="R34" s="6">
        <f t="shared" si="6"/>
        <v>0</v>
      </c>
      <c r="S34" s="6">
        <f t="shared" si="7"/>
        <v>1</v>
      </c>
    </row>
    <row r="35" spans="1:19" s="56" customFormat="1" ht="76.5">
      <c r="A35" s="107" t="s">
        <v>44</v>
      </c>
      <c r="B35" s="72" t="s">
        <v>51</v>
      </c>
      <c r="C35" s="68"/>
      <c r="D35" s="39"/>
      <c r="E35" s="40"/>
      <c r="F35" s="41"/>
      <c r="G35" s="39"/>
      <c r="H35" s="40"/>
      <c r="I35" s="40"/>
      <c r="J35" s="40"/>
      <c r="K35" s="80"/>
      <c r="L35" s="37"/>
      <c r="M35" s="37"/>
      <c r="N35" s="37"/>
      <c r="O35" s="38"/>
      <c r="P35" s="13">
        <f t="shared" si="4"/>
        <v>0</v>
      </c>
      <c r="Q35" s="6">
        <f t="shared" si="5"/>
        <v>0</v>
      </c>
      <c r="R35" s="6">
        <f t="shared" si="6"/>
        <v>0</v>
      </c>
      <c r="S35" s="6">
        <f t="shared" si="7"/>
        <v>1</v>
      </c>
    </row>
    <row r="36" spans="1:19" s="56" customFormat="1" ht="38.25">
      <c r="A36" s="107" t="s">
        <v>45</v>
      </c>
      <c r="B36" s="109" t="s">
        <v>52</v>
      </c>
      <c r="C36" s="68"/>
      <c r="D36" s="39"/>
      <c r="E36" s="40"/>
      <c r="F36" s="41"/>
      <c r="G36" s="39"/>
      <c r="H36" s="40"/>
      <c r="I36" s="40"/>
      <c r="J36" s="40"/>
      <c r="K36" s="80"/>
      <c r="L36" s="37"/>
      <c r="M36" s="37"/>
      <c r="N36" s="37"/>
      <c r="O36" s="38"/>
      <c r="P36" s="13">
        <f t="shared" si="4"/>
        <v>0</v>
      </c>
      <c r="Q36" s="6">
        <f t="shared" si="5"/>
        <v>0</v>
      </c>
      <c r="R36" s="6">
        <f t="shared" si="6"/>
        <v>0</v>
      </c>
      <c r="S36" s="6">
        <f t="shared" si="7"/>
        <v>1</v>
      </c>
    </row>
    <row r="37" spans="1:19" s="56" customFormat="1" ht="38.25">
      <c r="A37" s="107" t="s">
        <v>46</v>
      </c>
      <c r="B37" s="72" t="s">
        <v>53</v>
      </c>
      <c r="C37" s="68"/>
      <c r="D37" s="39"/>
      <c r="E37" s="40"/>
      <c r="F37" s="41"/>
      <c r="G37" s="39"/>
      <c r="H37" s="40"/>
      <c r="I37" s="40"/>
      <c r="J37" s="40"/>
      <c r="K37" s="80"/>
      <c r="L37" s="37"/>
      <c r="M37" s="37"/>
      <c r="N37" s="37"/>
      <c r="O37" s="38"/>
      <c r="P37" s="13">
        <f t="shared" si="4"/>
        <v>0</v>
      </c>
      <c r="Q37" s="6">
        <f t="shared" si="5"/>
        <v>0</v>
      </c>
      <c r="R37" s="6">
        <f t="shared" si="6"/>
        <v>0</v>
      </c>
      <c r="S37" s="6">
        <f t="shared" si="7"/>
        <v>1</v>
      </c>
    </row>
    <row r="38" spans="1:19" s="56" customFormat="1" ht="63.75">
      <c r="A38" s="107">
        <v>1.22</v>
      </c>
      <c r="B38" s="72" t="s">
        <v>54</v>
      </c>
      <c r="C38" s="68"/>
      <c r="D38" s="39"/>
      <c r="E38" s="40"/>
      <c r="F38" s="41"/>
      <c r="G38" s="39"/>
      <c r="H38" s="40"/>
      <c r="I38" s="40"/>
      <c r="J38" s="40"/>
      <c r="K38" s="80"/>
      <c r="L38" s="37"/>
      <c r="M38" s="37"/>
      <c r="N38" s="37"/>
      <c r="O38" s="38"/>
      <c r="P38" s="13">
        <f t="shared" si="4"/>
        <v>0</v>
      </c>
      <c r="Q38" s="6">
        <f t="shared" si="5"/>
        <v>0</v>
      </c>
      <c r="R38" s="6">
        <f t="shared" si="6"/>
        <v>0</v>
      </c>
      <c r="S38" s="6">
        <f t="shared" si="7"/>
        <v>1</v>
      </c>
    </row>
    <row r="39" spans="1:19" s="105" customFormat="1" ht="15">
      <c r="A39" s="95" t="s">
        <v>56</v>
      </c>
      <c r="B39" s="96"/>
      <c r="C39" s="97"/>
      <c r="D39" s="98"/>
      <c r="E39" s="99"/>
      <c r="F39" s="100"/>
      <c r="G39" s="101"/>
      <c r="H39" s="99"/>
      <c r="I39" s="99"/>
      <c r="J39" s="99"/>
      <c r="K39" s="100"/>
      <c r="L39" s="94"/>
      <c r="M39" s="94"/>
      <c r="N39" s="94"/>
      <c r="O39" s="102"/>
      <c r="P39" s="103"/>
      <c r="Q39" s="104"/>
      <c r="R39" s="104"/>
      <c r="S39" s="104"/>
    </row>
    <row r="40" spans="1:19" s="56" customFormat="1" ht="63.75">
      <c r="A40" s="107">
        <v>1.23</v>
      </c>
      <c r="B40" s="72" t="s">
        <v>57</v>
      </c>
      <c r="C40" s="68"/>
      <c r="D40" s="39"/>
      <c r="E40" s="40"/>
      <c r="F40" s="41"/>
      <c r="G40" s="39"/>
      <c r="H40" s="40"/>
      <c r="I40" s="40"/>
      <c r="J40" s="40"/>
      <c r="K40" s="80"/>
      <c r="L40" s="37"/>
      <c r="M40" s="37"/>
      <c r="N40" s="37"/>
      <c r="O40" s="38"/>
      <c r="P40" s="13">
        <f t="shared" si="4"/>
        <v>0</v>
      </c>
      <c r="Q40" s="6">
        <f t="shared" si="5"/>
        <v>0</v>
      </c>
      <c r="R40" s="6">
        <f t="shared" si="6"/>
        <v>0</v>
      </c>
      <c r="S40" s="6">
        <f t="shared" si="7"/>
        <v>1</v>
      </c>
    </row>
    <row r="41" spans="1:19" s="105" customFormat="1" ht="15">
      <c r="A41" s="95" t="s">
        <v>62</v>
      </c>
      <c r="B41" s="96"/>
      <c r="C41" s="97"/>
      <c r="D41" s="98"/>
      <c r="E41" s="99"/>
      <c r="F41" s="100"/>
      <c r="G41" s="101"/>
      <c r="H41" s="99"/>
      <c r="I41" s="99"/>
      <c r="J41" s="99"/>
      <c r="K41" s="100"/>
      <c r="L41" s="94"/>
      <c r="M41" s="94"/>
      <c r="N41" s="94"/>
      <c r="O41" s="102"/>
      <c r="P41" s="103"/>
      <c r="Q41" s="104"/>
      <c r="R41" s="104"/>
      <c r="S41" s="104"/>
    </row>
    <row r="42" spans="1:19" s="56" customFormat="1" ht="51">
      <c r="A42" s="107">
        <v>1.24</v>
      </c>
      <c r="B42" s="72" t="s">
        <v>58</v>
      </c>
      <c r="C42" s="68"/>
      <c r="D42" s="39"/>
      <c r="E42" s="40"/>
      <c r="F42" s="41"/>
      <c r="G42" s="39"/>
      <c r="H42" s="40"/>
      <c r="I42" s="40"/>
      <c r="J42" s="40"/>
      <c r="K42" s="80"/>
      <c r="L42" s="37"/>
      <c r="M42" s="37"/>
      <c r="N42" s="37"/>
      <c r="O42" s="38"/>
      <c r="P42" s="13">
        <f t="shared" si="4"/>
        <v>0</v>
      </c>
      <c r="Q42" s="6">
        <f t="shared" si="5"/>
        <v>0</v>
      </c>
      <c r="R42" s="6">
        <f t="shared" si="6"/>
        <v>0</v>
      </c>
      <c r="S42" s="6">
        <f t="shared" si="7"/>
        <v>1</v>
      </c>
    </row>
    <row r="43" spans="1:19" s="56" customFormat="1" ht="63.75">
      <c r="A43" s="107">
        <v>1.25</v>
      </c>
      <c r="B43" s="72" t="s">
        <v>59</v>
      </c>
      <c r="C43" s="68"/>
      <c r="D43" s="39"/>
      <c r="E43" s="40"/>
      <c r="F43" s="41"/>
      <c r="G43" s="39"/>
      <c r="H43" s="40"/>
      <c r="I43" s="40"/>
      <c r="J43" s="40"/>
      <c r="K43" s="80"/>
      <c r="L43" s="37"/>
      <c r="M43" s="37"/>
      <c r="N43" s="37"/>
      <c r="O43" s="38"/>
      <c r="P43" s="13">
        <f t="shared" si="4"/>
        <v>0</v>
      </c>
      <c r="Q43" s="6">
        <f t="shared" si="5"/>
        <v>0</v>
      </c>
      <c r="R43" s="6">
        <f t="shared" si="6"/>
        <v>0</v>
      </c>
      <c r="S43" s="6">
        <f t="shared" si="7"/>
        <v>1</v>
      </c>
    </row>
    <row r="44" spans="1:19" s="56" customFormat="1" ht="63.75">
      <c r="A44" s="107">
        <v>1.26</v>
      </c>
      <c r="B44" s="72" t="s">
        <v>60</v>
      </c>
      <c r="C44" s="68"/>
      <c r="D44" s="39"/>
      <c r="E44" s="40"/>
      <c r="F44" s="41"/>
      <c r="G44" s="39"/>
      <c r="H44" s="40"/>
      <c r="I44" s="40"/>
      <c r="J44" s="40"/>
      <c r="K44" s="80"/>
      <c r="L44" s="37"/>
      <c r="M44" s="37"/>
      <c r="N44" s="37"/>
      <c r="O44" s="38"/>
      <c r="P44" s="13">
        <f t="shared" si="4"/>
        <v>0</v>
      </c>
      <c r="Q44" s="6">
        <f t="shared" si="5"/>
        <v>0</v>
      </c>
      <c r="R44" s="6">
        <f t="shared" si="6"/>
        <v>0</v>
      </c>
      <c r="S44" s="6">
        <f t="shared" si="7"/>
        <v>1</v>
      </c>
    </row>
    <row r="45" spans="1:19" s="56" customFormat="1" ht="51">
      <c r="A45" s="107">
        <v>1.27</v>
      </c>
      <c r="B45" s="72" t="s">
        <v>61</v>
      </c>
      <c r="C45" s="68"/>
      <c r="D45" s="39"/>
      <c r="E45" s="40"/>
      <c r="F45" s="41"/>
      <c r="G45" s="39"/>
      <c r="H45" s="40"/>
      <c r="I45" s="40"/>
      <c r="J45" s="40"/>
      <c r="K45" s="80"/>
      <c r="L45" s="37"/>
      <c r="M45" s="37"/>
      <c r="N45" s="37"/>
      <c r="O45" s="38"/>
      <c r="P45" s="13">
        <f t="shared" si="4"/>
        <v>0</v>
      </c>
      <c r="Q45" s="6">
        <f t="shared" si="5"/>
        <v>0</v>
      </c>
      <c r="R45" s="6">
        <f t="shared" si="6"/>
        <v>0</v>
      </c>
      <c r="S45" s="6">
        <f t="shared" si="7"/>
        <v>1</v>
      </c>
    </row>
    <row r="46" spans="1:19" s="105" customFormat="1" ht="15">
      <c r="A46" s="95" t="s">
        <v>66</v>
      </c>
      <c r="B46" s="96"/>
      <c r="C46" s="97"/>
      <c r="D46" s="98"/>
      <c r="E46" s="99"/>
      <c r="F46" s="100"/>
      <c r="G46" s="101"/>
      <c r="H46" s="99"/>
      <c r="I46" s="99"/>
      <c r="J46" s="99"/>
      <c r="K46" s="100"/>
      <c r="L46" s="94"/>
      <c r="M46" s="94"/>
      <c r="N46" s="94"/>
      <c r="O46" s="102"/>
      <c r="P46" s="103"/>
      <c r="Q46" s="104"/>
      <c r="R46" s="104"/>
      <c r="S46" s="104"/>
    </row>
    <row r="47" spans="1:19" s="56" customFormat="1" ht="63.75">
      <c r="A47" s="107">
        <v>1.28</v>
      </c>
      <c r="B47" s="72" t="s">
        <v>383</v>
      </c>
      <c r="C47" s="68"/>
      <c r="D47" s="39"/>
      <c r="E47" s="40"/>
      <c r="F47" s="41"/>
      <c r="G47" s="39"/>
      <c r="H47" s="40"/>
      <c r="I47" s="40"/>
      <c r="J47" s="40"/>
      <c r="K47" s="80"/>
      <c r="L47" s="37"/>
      <c r="M47" s="37"/>
      <c r="N47" s="37"/>
      <c r="O47" s="38"/>
      <c r="P47" s="13">
        <f t="shared" si="4"/>
        <v>0</v>
      </c>
      <c r="Q47" s="6">
        <f t="shared" si="5"/>
        <v>0</v>
      </c>
      <c r="R47" s="6">
        <f t="shared" si="6"/>
        <v>0</v>
      </c>
      <c r="S47" s="6">
        <f t="shared" si="7"/>
        <v>1</v>
      </c>
    </row>
    <row r="48" spans="1:19" s="56" customFormat="1" ht="38.25">
      <c r="A48" s="107">
        <v>1.29</v>
      </c>
      <c r="B48" s="72" t="s">
        <v>68</v>
      </c>
      <c r="C48" s="68"/>
      <c r="D48" s="39"/>
      <c r="E48" s="40"/>
      <c r="F48" s="41"/>
      <c r="G48" s="39"/>
      <c r="H48" s="40"/>
      <c r="I48" s="40"/>
      <c r="J48" s="40"/>
      <c r="K48" s="80"/>
      <c r="L48" s="37"/>
      <c r="M48" s="37"/>
      <c r="N48" s="37"/>
      <c r="O48" s="38"/>
      <c r="P48" s="13">
        <f>IF(C48=O48,,1)</f>
        <v>0</v>
      </c>
      <c r="Q48" s="6">
        <f>IF(D48=O48,,1)</f>
        <v>0</v>
      </c>
      <c r="R48" s="6">
        <f>IF(G48=O48,,1)</f>
        <v>0</v>
      </c>
      <c r="S48" s="6">
        <f>IF(P48+Q48+R48=O48,1,)</f>
        <v>1</v>
      </c>
    </row>
    <row r="49" spans="1:19" s="56" customFormat="1" ht="51">
      <c r="A49" s="107" t="s">
        <v>67</v>
      </c>
      <c r="B49" s="72" t="s">
        <v>69</v>
      </c>
      <c r="C49" s="68"/>
      <c r="D49" s="39"/>
      <c r="E49" s="40"/>
      <c r="F49" s="41"/>
      <c r="G49" s="39"/>
      <c r="H49" s="40"/>
      <c r="I49" s="40"/>
      <c r="J49" s="40"/>
      <c r="K49" s="80"/>
      <c r="L49" s="37"/>
      <c r="M49" s="37"/>
      <c r="N49" s="37"/>
      <c r="O49" s="38"/>
      <c r="P49" s="13">
        <f>IF(C49=O49,,1)</f>
        <v>0</v>
      </c>
      <c r="Q49" s="6">
        <f>IF(D49=O49,,1)</f>
        <v>0</v>
      </c>
      <c r="R49" s="6">
        <f>IF(G49=O49,,1)</f>
        <v>0</v>
      </c>
      <c r="S49" s="6">
        <f>IF(P49+Q49+R49=O49,1,)</f>
        <v>1</v>
      </c>
    </row>
    <row r="50" spans="1:19" s="56" customFormat="1" ht="38.25">
      <c r="A50" s="107">
        <v>1.31</v>
      </c>
      <c r="B50" s="72" t="s">
        <v>70</v>
      </c>
      <c r="C50" s="68"/>
      <c r="D50" s="39"/>
      <c r="E50" s="40"/>
      <c r="F50" s="41"/>
      <c r="G50" s="39"/>
      <c r="H50" s="40"/>
      <c r="I50" s="40"/>
      <c r="J50" s="40"/>
      <c r="K50" s="80"/>
      <c r="L50" s="37"/>
      <c r="M50" s="37"/>
      <c r="N50" s="37"/>
      <c r="O50" s="38"/>
      <c r="P50" s="13">
        <f>IF(C50=O50,,1)</f>
        <v>0</v>
      </c>
      <c r="Q50" s="6">
        <f>IF(D50=O50,,1)</f>
        <v>0</v>
      </c>
      <c r="R50" s="6">
        <f>IF(G50=O50,,1)</f>
        <v>0</v>
      </c>
      <c r="S50" s="6">
        <f>IF(P50+Q50+R50=O50,1,)</f>
        <v>1</v>
      </c>
    </row>
    <row r="51" spans="1:19" s="56" customFormat="1" ht="38.25">
      <c r="A51" s="107">
        <v>1.32</v>
      </c>
      <c r="B51" s="72" t="s">
        <v>71</v>
      </c>
      <c r="C51" s="68"/>
      <c r="D51" s="39"/>
      <c r="E51" s="40"/>
      <c r="F51" s="41"/>
      <c r="G51" s="39"/>
      <c r="H51" s="40"/>
      <c r="I51" s="40"/>
      <c r="J51" s="40"/>
      <c r="K51" s="80"/>
      <c r="L51" s="37"/>
      <c r="M51" s="37"/>
      <c r="N51" s="37"/>
      <c r="O51" s="38"/>
      <c r="P51" s="13">
        <f>IF(C51=O51,,1)</f>
        <v>0</v>
      </c>
      <c r="Q51" s="6">
        <f>IF(D51=O51,,1)</f>
        <v>0</v>
      </c>
      <c r="R51" s="6">
        <f>IF(G51=O51,,1)</f>
        <v>0</v>
      </c>
      <c r="S51" s="6">
        <f>IF(P51+Q51+R51=O51,1,)</f>
        <v>1</v>
      </c>
    </row>
    <row r="52" spans="1:19" s="56" customFormat="1" ht="12.75" hidden="1">
      <c r="A52" s="110"/>
      <c r="B52" s="72"/>
      <c r="C52" s="68"/>
      <c r="D52" s="39"/>
      <c r="E52" s="40"/>
      <c r="F52" s="41"/>
      <c r="G52" s="39"/>
      <c r="H52" s="40"/>
      <c r="I52" s="40"/>
      <c r="J52" s="40"/>
      <c r="K52" s="80"/>
      <c r="L52" s="37"/>
      <c r="M52" s="37"/>
      <c r="N52" s="37"/>
      <c r="O52" s="38"/>
      <c r="P52" s="13"/>
      <c r="Q52" s="6"/>
      <c r="R52" s="6"/>
      <c r="S52" s="6"/>
    </row>
    <row r="53" spans="1:19" s="56" customFormat="1" ht="12.75" hidden="1">
      <c r="A53" s="110"/>
      <c r="B53" s="72"/>
      <c r="C53" s="68"/>
      <c r="D53" s="39"/>
      <c r="E53" s="40"/>
      <c r="F53" s="41"/>
      <c r="G53" s="39"/>
      <c r="H53" s="40"/>
      <c r="I53" s="40"/>
      <c r="J53" s="40"/>
      <c r="K53" s="80"/>
      <c r="L53" s="37"/>
      <c r="M53" s="37"/>
      <c r="N53" s="37"/>
      <c r="O53" s="38"/>
      <c r="P53" s="13"/>
      <c r="Q53" s="6"/>
      <c r="R53" s="6"/>
      <c r="S53" s="6"/>
    </row>
    <row r="54" spans="1:19" s="56" customFormat="1" ht="12.75" hidden="1">
      <c r="A54" s="110"/>
      <c r="B54" s="72"/>
      <c r="C54" s="68"/>
      <c r="D54" s="39"/>
      <c r="E54" s="40"/>
      <c r="F54" s="41"/>
      <c r="G54" s="39"/>
      <c r="H54" s="40"/>
      <c r="I54" s="40"/>
      <c r="J54" s="40"/>
      <c r="K54" s="80"/>
      <c r="L54" s="37"/>
      <c r="M54" s="37"/>
      <c r="N54" s="37"/>
      <c r="O54" s="38"/>
      <c r="P54" s="13"/>
      <c r="Q54" s="6"/>
      <c r="R54" s="6"/>
      <c r="S54" s="6"/>
    </row>
    <row r="55" spans="1:19" s="56" customFormat="1" ht="12.75" hidden="1">
      <c r="A55" s="110"/>
      <c r="B55" s="72"/>
      <c r="C55" s="68"/>
      <c r="D55" s="39"/>
      <c r="E55" s="40"/>
      <c r="F55" s="41"/>
      <c r="G55" s="39"/>
      <c r="H55" s="40"/>
      <c r="I55" s="40"/>
      <c r="J55" s="40"/>
      <c r="K55" s="80"/>
      <c r="L55" s="37"/>
      <c r="M55" s="37"/>
      <c r="N55" s="37"/>
      <c r="O55" s="38"/>
      <c r="P55" s="13"/>
      <c r="Q55" s="6"/>
      <c r="R55" s="6"/>
      <c r="S55" s="6"/>
    </row>
    <row r="56" spans="1:19" s="56" customFormat="1" ht="39" thickBot="1">
      <c r="A56" s="73">
        <v>1.33</v>
      </c>
      <c r="B56" s="74" t="s">
        <v>72</v>
      </c>
      <c r="C56" s="81"/>
      <c r="D56" s="82"/>
      <c r="E56" s="83"/>
      <c r="F56" s="84"/>
      <c r="G56" s="82"/>
      <c r="H56" s="83"/>
      <c r="I56" s="83"/>
      <c r="J56" s="83"/>
      <c r="K56" s="85"/>
      <c r="L56" s="37"/>
      <c r="M56" s="37"/>
      <c r="N56" s="37"/>
      <c r="O56" s="38"/>
      <c r="P56" s="13">
        <f>IF(C56=O56,,1)</f>
        <v>0</v>
      </c>
      <c r="Q56" s="6">
        <f>IF(D56=O56,,1)</f>
        <v>0</v>
      </c>
      <c r="R56" s="6">
        <f>IF(G56=O56,,1)</f>
        <v>0</v>
      </c>
      <c r="S56" s="6">
        <f>IF(P56+Q56+R56=O56,1,)</f>
        <v>1</v>
      </c>
    </row>
    <row r="57" spans="1:19" s="59" customFormat="1" ht="12.75">
      <c r="A57" s="42"/>
      <c r="B57" s="43"/>
      <c r="C57" s="44"/>
      <c r="D57" s="43"/>
      <c r="E57" s="43"/>
      <c r="F57" s="43"/>
      <c r="G57" s="43"/>
      <c r="H57" s="43"/>
      <c r="I57" s="43"/>
      <c r="J57" s="43"/>
      <c r="K57" s="43"/>
      <c r="L57" s="43"/>
      <c r="M57" s="43"/>
      <c r="N57" s="43"/>
      <c r="O57" s="45" t="s">
        <v>17</v>
      </c>
      <c r="P57" s="57">
        <f>SUM(P13:P56)</f>
        <v>0</v>
      </c>
      <c r="Q57" s="58">
        <f>SUM(Q13:Q56)</f>
        <v>0</v>
      </c>
      <c r="R57" s="58">
        <f>SUM(R13:R56)</f>
        <v>0</v>
      </c>
      <c r="S57" s="58">
        <f>SUM(S13:S56)</f>
        <v>33</v>
      </c>
    </row>
    <row r="58" spans="1:19" s="59" customFormat="1" ht="12.75">
      <c r="A58" s="42"/>
      <c r="B58" s="43"/>
      <c r="C58" s="44"/>
      <c r="D58" s="43"/>
      <c r="E58" s="43"/>
      <c r="F58" s="43"/>
      <c r="G58" s="43"/>
      <c r="H58" s="43"/>
      <c r="I58" s="43"/>
      <c r="J58" s="43"/>
      <c r="K58" s="43"/>
      <c r="L58" s="43"/>
      <c r="M58" s="43"/>
      <c r="N58" s="43"/>
      <c r="O58" s="46"/>
      <c r="P58" s="47"/>
      <c r="Q58" s="60"/>
      <c r="R58" s="60"/>
      <c r="S58" s="60"/>
    </row>
    <row r="59" spans="1:19" s="59" customFormat="1" ht="12.75">
      <c r="A59" s="48"/>
      <c r="B59" s="2"/>
      <c r="C59" s="9"/>
      <c r="P59" s="61"/>
      <c r="Q59" s="62"/>
      <c r="R59" s="62"/>
      <c r="S59" s="62"/>
    </row>
    <row r="60" spans="1:19" s="59" customFormat="1" ht="12.75">
      <c r="A60" s="48"/>
      <c r="B60" s="2"/>
      <c r="C60" s="9"/>
      <c r="P60" s="61"/>
      <c r="Q60" s="62"/>
      <c r="R60" s="62"/>
      <c r="S60" s="62"/>
    </row>
    <row r="61" spans="1:19" s="59" customFormat="1" ht="12.75">
      <c r="A61" s="48"/>
      <c r="B61" s="2"/>
      <c r="C61" s="9"/>
      <c r="P61" s="61"/>
      <c r="Q61" s="62"/>
      <c r="R61" s="62"/>
      <c r="S61" s="62"/>
    </row>
    <row r="62" spans="1:19" s="59" customFormat="1" ht="12.75">
      <c r="A62" s="42"/>
      <c r="B62" s="43"/>
      <c r="C62" s="44"/>
      <c r="D62" s="43"/>
      <c r="E62" s="43"/>
      <c r="F62" s="43"/>
      <c r="G62" s="43"/>
      <c r="H62" s="43"/>
      <c r="I62" s="43"/>
      <c r="J62" s="43"/>
      <c r="K62" s="43"/>
      <c r="L62" s="43"/>
      <c r="M62" s="43"/>
      <c r="N62" s="43"/>
      <c r="O62" s="46"/>
      <c r="P62" s="47"/>
      <c r="Q62" s="60"/>
      <c r="R62" s="60"/>
      <c r="S62" s="60"/>
    </row>
    <row r="63" spans="1:19" s="59" customFormat="1" ht="12.75">
      <c r="A63" s="42"/>
      <c r="B63" s="43"/>
      <c r="C63" s="44"/>
      <c r="D63" s="43"/>
      <c r="E63" s="43"/>
      <c r="F63" s="43"/>
      <c r="G63" s="43"/>
      <c r="H63" s="43"/>
      <c r="I63" s="43"/>
      <c r="J63" s="43"/>
      <c r="K63" s="43"/>
      <c r="L63" s="43"/>
      <c r="M63" s="43"/>
      <c r="N63" s="43"/>
      <c r="O63" s="46"/>
      <c r="P63" s="47"/>
      <c r="Q63" s="60"/>
      <c r="R63" s="60"/>
      <c r="S63" s="60"/>
    </row>
    <row r="64" spans="1:19" s="59" customFormat="1" ht="12.75">
      <c r="A64" s="48"/>
      <c r="B64" s="1"/>
      <c r="C64" s="7"/>
      <c r="P64" s="61"/>
      <c r="Q64" s="62"/>
      <c r="R64" s="62"/>
      <c r="S64" s="62"/>
    </row>
    <row r="65" spans="1:19" s="59" customFormat="1" ht="12.75">
      <c r="A65" s="48"/>
      <c r="B65" s="1"/>
      <c r="C65" s="7"/>
      <c r="P65" s="61"/>
      <c r="Q65" s="62"/>
      <c r="R65" s="62"/>
      <c r="S65" s="62"/>
    </row>
    <row r="66" spans="1:19" s="59" customFormat="1" ht="12.75">
      <c r="A66" s="48"/>
      <c r="B66" s="1"/>
      <c r="C66" s="7"/>
      <c r="P66" s="61"/>
      <c r="Q66" s="62"/>
      <c r="R66" s="62"/>
      <c r="S66" s="62"/>
    </row>
    <row r="67" spans="1:19" s="59" customFormat="1" ht="12.75">
      <c r="A67" s="48"/>
      <c r="B67" s="1"/>
      <c r="C67" s="7"/>
      <c r="P67" s="61"/>
      <c r="Q67" s="62"/>
      <c r="R67" s="62"/>
      <c r="S67" s="62"/>
    </row>
    <row r="68" spans="1:19" s="59" customFormat="1" ht="12.75">
      <c r="A68" s="48"/>
      <c r="B68" s="1"/>
      <c r="C68" s="7"/>
      <c r="P68" s="61"/>
      <c r="Q68" s="62"/>
      <c r="R68" s="62"/>
      <c r="S68" s="62"/>
    </row>
    <row r="69" spans="1:19" s="59" customFormat="1" ht="12.75">
      <c r="A69" s="48"/>
      <c r="B69" s="1"/>
      <c r="C69" s="7"/>
      <c r="P69" s="61"/>
      <c r="Q69" s="62"/>
      <c r="R69" s="62"/>
      <c r="S69" s="62"/>
    </row>
    <row r="70" spans="1:19" s="59" customFormat="1" ht="12.75">
      <c r="A70" s="48"/>
      <c r="B70" s="1"/>
      <c r="C70" s="7"/>
      <c r="P70" s="61"/>
      <c r="Q70" s="62"/>
      <c r="R70" s="62"/>
      <c r="S70" s="62"/>
    </row>
    <row r="71" spans="1:19" s="59" customFormat="1" ht="12.75">
      <c r="A71" s="48"/>
      <c r="B71" s="1"/>
      <c r="C71" s="7"/>
      <c r="P71" s="61"/>
      <c r="Q71" s="62"/>
      <c r="R71" s="62"/>
      <c r="S71" s="62"/>
    </row>
    <row r="72" spans="1:19" s="59" customFormat="1" ht="12.75">
      <c r="A72" s="48"/>
      <c r="B72" s="1"/>
      <c r="C72" s="7"/>
      <c r="P72" s="61"/>
      <c r="Q72" s="62"/>
      <c r="R72" s="62"/>
      <c r="S72" s="62"/>
    </row>
    <row r="73" spans="1:19" s="59" customFormat="1" ht="12.75">
      <c r="A73" s="48"/>
      <c r="B73" s="1"/>
      <c r="C73" s="7"/>
      <c r="P73" s="61"/>
      <c r="Q73" s="62"/>
      <c r="R73" s="62"/>
      <c r="S73" s="62"/>
    </row>
    <row r="74" spans="1:19" s="59" customFormat="1" ht="12.75">
      <c r="A74" s="56"/>
      <c r="B74" s="49"/>
      <c r="C74" s="50"/>
      <c r="P74" s="61"/>
      <c r="Q74" s="62"/>
      <c r="R74" s="62"/>
      <c r="S74" s="62"/>
    </row>
    <row r="75" spans="1:19" s="59" customFormat="1" ht="12.75">
      <c r="A75" s="56"/>
      <c r="C75" s="63"/>
      <c r="P75" s="61"/>
      <c r="Q75" s="62"/>
      <c r="R75" s="62"/>
      <c r="S75" s="62"/>
    </row>
    <row r="76" spans="1:19" s="59" customFormat="1" ht="12.75">
      <c r="A76" s="56"/>
      <c r="C76" s="63"/>
      <c r="P76" s="61"/>
      <c r="Q76" s="62"/>
      <c r="R76" s="62"/>
      <c r="S76" s="62"/>
    </row>
    <row r="77" spans="1:19" s="59" customFormat="1" ht="12.75">
      <c r="A77" s="56"/>
      <c r="C77" s="63"/>
      <c r="P77" s="61"/>
      <c r="Q77" s="62"/>
      <c r="R77" s="62"/>
      <c r="S77" s="62"/>
    </row>
    <row r="78" spans="1:19" s="59" customFormat="1" ht="12.75">
      <c r="A78" s="56"/>
      <c r="C78" s="63"/>
      <c r="P78" s="61"/>
      <c r="Q78" s="62"/>
      <c r="R78" s="62"/>
      <c r="S78" s="62"/>
    </row>
    <row r="79" spans="1:19" s="59" customFormat="1" ht="12.75">
      <c r="A79" s="56"/>
      <c r="C79" s="63"/>
      <c r="P79" s="61"/>
      <c r="Q79" s="62"/>
      <c r="R79" s="62"/>
      <c r="S79" s="62"/>
    </row>
    <row r="80" spans="1:19" s="59" customFormat="1" ht="12.75">
      <c r="A80" s="56"/>
      <c r="C80" s="63"/>
      <c r="P80" s="61"/>
      <c r="Q80" s="62"/>
      <c r="R80" s="62"/>
      <c r="S80" s="62"/>
    </row>
    <row r="81" spans="1:19" s="59" customFormat="1" ht="12.75">
      <c r="A81" s="56"/>
      <c r="C81" s="63"/>
      <c r="P81" s="61"/>
      <c r="Q81" s="62"/>
      <c r="R81" s="62"/>
      <c r="S81" s="62"/>
    </row>
    <row r="82" spans="1:19" s="59" customFormat="1" ht="12.75">
      <c r="A82" s="56"/>
      <c r="C82" s="63"/>
      <c r="P82" s="61"/>
      <c r="Q82" s="62"/>
      <c r="R82" s="62"/>
      <c r="S82" s="62"/>
    </row>
    <row r="83" spans="1:19" s="59" customFormat="1" ht="12.75">
      <c r="A83" s="56"/>
      <c r="C83" s="63"/>
      <c r="P83" s="61"/>
      <c r="Q83" s="62"/>
      <c r="R83" s="62"/>
      <c r="S83" s="62"/>
    </row>
    <row r="84" spans="1:19" s="59" customFormat="1" ht="12.75">
      <c r="A84" s="56"/>
      <c r="C84" s="63"/>
      <c r="P84" s="61"/>
      <c r="Q84" s="62"/>
      <c r="R84" s="62"/>
      <c r="S84" s="62"/>
    </row>
    <row r="85" spans="1:19" s="59" customFormat="1" ht="12.75">
      <c r="A85" s="56"/>
      <c r="C85" s="63"/>
      <c r="P85" s="61"/>
      <c r="Q85" s="62"/>
      <c r="R85" s="62"/>
      <c r="S85" s="62"/>
    </row>
    <row r="86" spans="1:19" s="59" customFormat="1" ht="12.75">
      <c r="A86" s="56"/>
      <c r="C86" s="63"/>
      <c r="P86" s="61"/>
      <c r="Q86" s="62"/>
      <c r="R86" s="62"/>
      <c r="S86" s="62"/>
    </row>
    <row r="87" spans="1:19" s="59" customFormat="1" ht="12.75">
      <c r="A87" s="56"/>
      <c r="C87" s="63"/>
      <c r="P87" s="61"/>
      <c r="Q87" s="62"/>
      <c r="R87" s="62"/>
      <c r="S87" s="62"/>
    </row>
    <row r="88" spans="1:19" s="59" customFormat="1" ht="12.75">
      <c r="A88" s="56"/>
      <c r="C88" s="63"/>
      <c r="P88" s="61"/>
      <c r="Q88" s="62"/>
      <c r="R88" s="62"/>
      <c r="S88" s="62"/>
    </row>
    <row r="89" spans="1:19" s="59" customFormat="1" ht="12.75">
      <c r="A89" s="56"/>
      <c r="C89" s="63"/>
      <c r="P89" s="61"/>
      <c r="Q89" s="62"/>
      <c r="R89" s="62"/>
      <c r="S89" s="62"/>
    </row>
    <row r="90" spans="1:19" s="59" customFormat="1" ht="12.75">
      <c r="A90" s="56"/>
      <c r="C90" s="63"/>
      <c r="P90" s="61"/>
      <c r="Q90" s="62"/>
      <c r="R90" s="62"/>
      <c r="S90" s="62"/>
    </row>
    <row r="91" spans="1:19" s="59" customFormat="1" ht="12.75">
      <c r="A91" s="56"/>
      <c r="C91" s="63"/>
      <c r="P91" s="61"/>
      <c r="Q91" s="62"/>
      <c r="R91" s="62"/>
      <c r="S91" s="62"/>
    </row>
    <row r="92" spans="1:19" s="59" customFormat="1" ht="12.75">
      <c r="A92" s="56"/>
      <c r="C92" s="63"/>
      <c r="P92" s="61"/>
      <c r="Q92" s="62"/>
      <c r="R92" s="62"/>
      <c r="S92" s="62"/>
    </row>
    <row r="93" spans="1:19" s="59" customFormat="1" ht="12.75">
      <c r="A93" s="56"/>
      <c r="C93" s="63"/>
      <c r="P93" s="61"/>
      <c r="Q93" s="62"/>
      <c r="R93" s="62"/>
      <c r="S93" s="62"/>
    </row>
    <row r="94" spans="1:19" s="59" customFormat="1" ht="12.75">
      <c r="A94" s="56"/>
      <c r="C94" s="63"/>
      <c r="P94" s="61"/>
      <c r="Q94" s="62"/>
      <c r="R94" s="62"/>
      <c r="S94" s="62"/>
    </row>
    <row r="95" spans="1:19" s="59" customFormat="1" ht="12.75">
      <c r="A95" s="56"/>
      <c r="C95" s="63"/>
      <c r="P95" s="61"/>
      <c r="Q95" s="62"/>
      <c r="R95" s="62"/>
      <c r="S95" s="62"/>
    </row>
    <row r="96" spans="1:19" s="59" customFormat="1" ht="12.75">
      <c r="A96" s="56"/>
      <c r="C96" s="63"/>
      <c r="P96" s="61"/>
      <c r="Q96" s="62"/>
      <c r="R96" s="62"/>
      <c r="S96" s="62"/>
    </row>
    <row r="97" spans="1:19" s="59" customFormat="1" ht="12.75">
      <c r="A97" s="56"/>
      <c r="C97" s="63"/>
      <c r="P97" s="61"/>
      <c r="Q97" s="62"/>
      <c r="R97" s="62"/>
      <c r="S97" s="62"/>
    </row>
    <row r="98" spans="1:19" s="59" customFormat="1" ht="12.75">
      <c r="A98" s="56"/>
      <c r="C98" s="63"/>
      <c r="P98" s="61"/>
      <c r="Q98" s="62"/>
      <c r="R98" s="62"/>
      <c r="S98" s="62"/>
    </row>
    <row r="99" spans="1:19" s="59" customFormat="1" ht="12.75">
      <c r="A99" s="56"/>
      <c r="C99" s="63"/>
      <c r="P99" s="61"/>
      <c r="Q99" s="62"/>
      <c r="R99" s="62"/>
      <c r="S99" s="62"/>
    </row>
    <row r="100" spans="1:19" s="59" customFormat="1" ht="12.75">
      <c r="A100" s="56"/>
      <c r="C100" s="63"/>
      <c r="P100" s="61"/>
      <c r="Q100" s="62"/>
      <c r="R100" s="62"/>
      <c r="S100" s="62"/>
    </row>
    <row r="101" spans="1:19" s="59" customFormat="1" ht="12.75">
      <c r="A101" s="56"/>
      <c r="C101" s="63"/>
      <c r="P101" s="61"/>
      <c r="Q101" s="62"/>
      <c r="R101" s="62"/>
      <c r="S101" s="62"/>
    </row>
    <row r="102" spans="1:19" s="59" customFormat="1" ht="12.75">
      <c r="A102" s="56"/>
      <c r="C102" s="63"/>
      <c r="P102" s="61"/>
      <c r="Q102" s="62"/>
      <c r="R102" s="62"/>
      <c r="S102" s="62"/>
    </row>
    <row r="103" spans="1:19" s="59" customFormat="1" ht="12.75">
      <c r="A103" s="56"/>
      <c r="C103" s="63"/>
      <c r="P103" s="61"/>
      <c r="Q103" s="62"/>
      <c r="R103" s="62"/>
      <c r="S103" s="62"/>
    </row>
    <row r="104" spans="1:19" s="59" customFormat="1" ht="12.75">
      <c r="A104" s="56"/>
      <c r="C104" s="63"/>
      <c r="P104" s="61"/>
      <c r="Q104" s="62"/>
      <c r="R104" s="62"/>
      <c r="S104" s="62"/>
    </row>
    <row r="105" spans="1:19" s="59" customFormat="1" ht="12.75">
      <c r="A105" s="56"/>
      <c r="C105" s="63"/>
      <c r="P105" s="61"/>
      <c r="Q105" s="62"/>
      <c r="R105" s="62"/>
      <c r="S105" s="62"/>
    </row>
    <row r="106" spans="1:19" s="59" customFormat="1" ht="12.75">
      <c r="A106" s="56"/>
      <c r="C106" s="63"/>
      <c r="P106" s="61"/>
      <c r="Q106" s="62"/>
      <c r="R106" s="62"/>
      <c r="S106" s="62"/>
    </row>
    <row r="107" spans="1:19" s="59" customFormat="1" ht="12.75">
      <c r="A107" s="56"/>
      <c r="C107" s="63"/>
      <c r="P107" s="61"/>
      <c r="Q107" s="62"/>
      <c r="R107" s="62"/>
      <c r="S107" s="62"/>
    </row>
    <row r="108" spans="1:19" s="59" customFormat="1" ht="12.75">
      <c r="A108" s="56"/>
      <c r="C108" s="63"/>
      <c r="P108" s="61"/>
      <c r="Q108" s="62"/>
      <c r="R108" s="62"/>
      <c r="S108" s="62"/>
    </row>
    <row r="109" spans="1:19" s="59" customFormat="1" ht="12.75">
      <c r="A109" s="56"/>
      <c r="C109" s="63"/>
      <c r="P109" s="61"/>
      <c r="Q109" s="62"/>
      <c r="R109" s="62"/>
      <c r="S109" s="62"/>
    </row>
    <row r="110" spans="1:19" s="59" customFormat="1" ht="12.75">
      <c r="A110" s="56"/>
      <c r="C110" s="63"/>
      <c r="P110" s="61"/>
      <c r="Q110" s="62"/>
      <c r="R110" s="62"/>
      <c r="S110" s="62"/>
    </row>
    <row r="111" spans="1:19" s="59" customFormat="1" ht="12.75">
      <c r="A111" s="56"/>
      <c r="C111" s="63"/>
      <c r="P111" s="61"/>
      <c r="Q111" s="62"/>
      <c r="R111" s="62"/>
      <c r="S111" s="62"/>
    </row>
    <row r="112" spans="1:19" s="59" customFormat="1" ht="12.75">
      <c r="A112" s="56"/>
      <c r="C112" s="63"/>
      <c r="P112" s="61"/>
      <c r="Q112" s="62"/>
      <c r="R112" s="62"/>
      <c r="S112" s="62"/>
    </row>
    <row r="113" spans="1:19" s="59" customFormat="1" ht="12.75">
      <c r="A113" s="56"/>
      <c r="C113" s="63"/>
      <c r="P113" s="61"/>
      <c r="Q113" s="62"/>
      <c r="R113" s="62"/>
      <c r="S113" s="62"/>
    </row>
    <row r="114" spans="1:19" s="59" customFormat="1" ht="12.75">
      <c r="A114" s="56"/>
      <c r="C114" s="63"/>
      <c r="P114" s="61"/>
      <c r="Q114" s="62"/>
      <c r="R114" s="62"/>
      <c r="S114" s="62"/>
    </row>
    <row r="115" spans="1:19" s="59" customFormat="1" ht="12.75">
      <c r="A115" s="56"/>
      <c r="C115" s="63"/>
      <c r="P115" s="61"/>
      <c r="Q115" s="62"/>
      <c r="R115" s="62"/>
      <c r="S115" s="62"/>
    </row>
    <row r="116" spans="1:19" s="59" customFormat="1" ht="12.75">
      <c r="A116" s="56"/>
      <c r="C116" s="63"/>
      <c r="P116" s="61"/>
      <c r="Q116" s="62"/>
      <c r="R116" s="62"/>
      <c r="S116" s="62"/>
    </row>
    <row r="117" spans="1:19" s="59" customFormat="1" ht="12.75">
      <c r="A117" s="56"/>
      <c r="C117" s="63"/>
      <c r="P117" s="61"/>
      <c r="Q117" s="62"/>
      <c r="R117" s="62"/>
      <c r="S117" s="62"/>
    </row>
    <row r="118" spans="1:19" s="59" customFormat="1" ht="12.75">
      <c r="A118" s="56"/>
      <c r="C118" s="63"/>
      <c r="P118" s="61"/>
      <c r="Q118" s="62"/>
      <c r="R118" s="62"/>
      <c r="S118" s="62"/>
    </row>
    <row r="119" spans="1:19" s="59" customFormat="1" ht="12.75">
      <c r="A119" s="56"/>
      <c r="C119" s="63"/>
      <c r="P119" s="61"/>
      <c r="Q119" s="62"/>
      <c r="R119" s="62"/>
      <c r="S119" s="62"/>
    </row>
    <row r="120" spans="1:19" s="59" customFormat="1" ht="12.75">
      <c r="A120" s="56"/>
      <c r="C120" s="63"/>
      <c r="P120" s="61"/>
      <c r="Q120" s="62"/>
      <c r="R120" s="62"/>
      <c r="S120" s="62"/>
    </row>
    <row r="121" spans="1:19" s="59" customFormat="1" ht="12.75">
      <c r="A121" s="56"/>
      <c r="C121" s="63"/>
      <c r="P121" s="61"/>
      <c r="Q121" s="62"/>
      <c r="R121" s="62"/>
      <c r="S121" s="62"/>
    </row>
    <row r="122" spans="1:19" s="59" customFormat="1" ht="12.75">
      <c r="A122" s="56"/>
      <c r="C122" s="63"/>
      <c r="P122" s="61"/>
      <c r="Q122" s="62"/>
      <c r="R122" s="62"/>
      <c r="S122" s="62"/>
    </row>
    <row r="123" spans="1:19" s="59" customFormat="1" ht="12.75">
      <c r="A123" s="56"/>
      <c r="C123" s="63"/>
      <c r="P123" s="61"/>
      <c r="Q123" s="62"/>
      <c r="R123" s="62"/>
      <c r="S123" s="62"/>
    </row>
    <row r="124" spans="1:19" s="59" customFormat="1" ht="12.75">
      <c r="A124" s="56"/>
      <c r="C124" s="63"/>
      <c r="P124" s="61"/>
      <c r="Q124" s="62"/>
      <c r="R124" s="62"/>
      <c r="S124" s="62"/>
    </row>
    <row r="125" spans="1:19" s="59" customFormat="1" ht="12.75">
      <c r="A125" s="56"/>
      <c r="C125" s="63"/>
      <c r="P125" s="61"/>
      <c r="Q125" s="62"/>
      <c r="R125" s="62"/>
      <c r="S125" s="62"/>
    </row>
    <row r="126" spans="1:19" s="59" customFormat="1" ht="12.75">
      <c r="A126" s="56"/>
      <c r="C126" s="63"/>
      <c r="P126" s="61"/>
      <c r="Q126" s="62"/>
      <c r="R126" s="62"/>
      <c r="S126" s="62"/>
    </row>
    <row r="127" spans="1:19" s="59" customFormat="1" ht="12.75">
      <c r="A127" s="56"/>
      <c r="C127" s="63"/>
      <c r="P127" s="61"/>
      <c r="Q127" s="62"/>
      <c r="R127" s="62"/>
      <c r="S127" s="62"/>
    </row>
    <row r="128" spans="1:19" s="59" customFormat="1" ht="12.75">
      <c r="A128" s="56"/>
      <c r="C128" s="63"/>
      <c r="P128" s="61"/>
      <c r="Q128" s="62"/>
      <c r="R128" s="62"/>
      <c r="S128" s="62"/>
    </row>
    <row r="129" spans="1:19" s="59" customFormat="1" ht="12.75">
      <c r="A129" s="56"/>
      <c r="C129" s="63"/>
      <c r="P129" s="61"/>
      <c r="Q129" s="62"/>
      <c r="R129" s="62"/>
      <c r="S129" s="62"/>
    </row>
    <row r="130" spans="1:19" s="59" customFormat="1" ht="12.75">
      <c r="A130" s="56"/>
      <c r="C130" s="63"/>
      <c r="P130" s="61"/>
      <c r="Q130" s="62"/>
      <c r="R130" s="62"/>
      <c r="S130" s="62"/>
    </row>
    <row r="131" spans="1:19" s="59" customFormat="1" ht="12.75">
      <c r="A131" s="56"/>
      <c r="C131" s="63"/>
      <c r="P131" s="61"/>
      <c r="Q131" s="62"/>
      <c r="R131" s="62"/>
      <c r="S131" s="62"/>
    </row>
    <row r="132" spans="1:19" s="59" customFormat="1" ht="12.75">
      <c r="A132" s="56"/>
      <c r="C132" s="63"/>
      <c r="P132" s="61"/>
      <c r="Q132" s="62"/>
      <c r="R132" s="62"/>
      <c r="S132" s="62"/>
    </row>
    <row r="133" spans="1:19" s="59" customFormat="1" ht="12.75">
      <c r="A133" s="56"/>
      <c r="C133" s="63"/>
      <c r="P133" s="61"/>
      <c r="Q133" s="62"/>
      <c r="R133" s="62"/>
      <c r="S133" s="62"/>
    </row>
    <row r="134" spans="1:19" s="59" customFormat="1" ht="12.75">
      <c r="A134" s="56"/>
      <c r="C134" s="63"/>
      <c r="P134" s="61"/>
      <c r="Q134" s="62"/>
      <c r="R134" s="62"/>
      <c r="S134" s="62"/>
    </row>
    <row r="135" spans="1:19" s="59" customFormat="1" ht="12.75">
      <c r="A135" s="56"/>
      <c r="C135" s="63"/>
      <c r="P135" s="61"/>
      <c r="Q135" s="62"/>
      <c r="R135" s="62"/>
      <c r="S135" s="62"/>
    </row>
    <row r="136" spans="1:19" s="59" customFormat="1" ht="12.75">
      <c r="A136" s="56"/>
      <c r="C136" s="63"/>
      <c r="P136" s="61"/>
      <c r="Q136" s="62"/>
      <c r="R136" s="62"/>
      <c r="S136" s="62"/>
    </row>
    <row r="137" spans="1:19" s="59" customFormat="1" ht="12.75">
      <c r="A137" s="56"/>
      <c r="C137" s="63"/>
      <c r="P137" s="61"/>
      <c r="Q137" s="62"/>
      <c r="R137" s="62"/>
      <c r="S137" s="62"/>
    </row>
    <row r="138" spans="1:19" s="59" customFormat="1" ht="12.75">
      <c r="A138" s="56"/>
      <c r="C138" s="63"/>
      <c r="P138" s="61"/>
      <c r="Q138" s="62"/>
      <c r="R138" s="62"/>
      <c r="S138" s="62"/>
    </row>
    <row r="139" spans="1:19" s="59" customFormat="1" ht="12.75">
      <c r="A139" s="56"/>
      <c r="C139" s="63"/>
      <c r="P139" s="61"/>
      <c r="Q139" s="62"/>
      <c r="R139" s="62"/>
      <c r="S139" s="62"/>
    </row>
    <row r="140" spans="1:19" s="59" customFormat="1" ht="12.75">
      <c r="A140" s="56"/>
      <c r="C140" s="63"/>
      <c r="P140" s="61"/>
      <c r="Q140" s="62"/>
      <c r="R140" s="62"/>
      <c r="S140" s="62"/>
    </row>
    <row r="141" spans="1:19" s="59" customFormat="1" ht="12.75">
      <c r="A141" s="56"/>
      <c r="C141" s="63"/>
      <c r="P141" s="61"/>
      <c r="Q141" s="62"/>
      <c r="R141" s="62"/>
      <c r="S141" s="62"/>
    </row>
    <row r="142" spans="1:19" s="59" customFormat="1" ht="12.75">
      <c r="A142" s="56"/>
      <c r="C142" s="63"/>
      <c r="P142" s="61"/>
      <c r="Q142" s="62"/>
      <c r="R142" s="62"/>
      <c r="S142" s="62"/>
    </row>
    <row r="143" spans="1:19" s="59" customFormat="1" ht="12.75">
      <c r="A143" s="56"/>
      <c r="C143" s="63"/>
      <c r="P143" s="61"/>
      <c r="Q143" s="62"/>
      <c r="R143" s="62"/>
      <c r="S143" s="62"/>
    </row>
    <row r="144" spans="1:19" s="59" customFormat="1" ht="12.75">
      <c r="A144" s="56"/>
      <c r="C144" s="63"/>
      <c r="P144" s="61"/>
      <c r="Q144" s="62"/>
      <c r="R144" s="62"/>
      <c r="S144" s="62"/>
    </row>
    <row r="145" spans="1:19" s="59" customFormat="1" ht="12.75">
      <c r="A145" s="56"/>
      <c r="C145" s="63"/>
      <c r="P145" s="61"/>
      <c r="Q145" s="62"/>
      <c r="R145" s="62"/>
      <c r="S145" s="62"/>
    </row>
    <row r="146" spans="1:19" s="59" customFormat="1" ht="12.75">
      <c r="A146" s="56"/>
      <c r="C146" s="63"/>
      <c r="P146" s="61"/>
      <c r="Q146" s="62"/>
      <c r="R146" s="62"/>
      <c r="S146" s="62"/>
    </row>
    <row r="147" spans="1:19" s="59" customFormat="1" ht="12.75">
      <c r="A147" s="56"/>
      <c r="C147" s="63"/>
      <c r="P147" s="61"/>
      <c r="Q147" s="62"/>
      <c r="R147" s="62"/>
      <c r="S147" s="62"/>
    </row>
    <row r="148" spans="1:19" s="59" customFormat="1" ht="12.75">
      <c r="A148" s="56"/>
      <c r="C148" s="63"/>
      <c r="P148" s="61"/>
      <c r="Q148" s="62"/>
      <c r="R148" s="62"/>
      <c r="S148" s="62"/>
    </row>
    <row r="149" spans="1:19" s="59" customFormat="1" ht="12.75">
      <c r="A149" s="56"/>
      <c r="C149" s="63"/>
      <c r="P149" s="61"/>
      <c r="Q149" s="62"/>
      <c r="R149" s="62"/>
      <c r="S149" s="62"/>
    </row>
    <row r="150" spans="1:19" s="59" customFormat="1" ht="12.75">
      <c r="A150" s="56"/>
      <c r="C150" s="63"/>
      <c r="P150" s="61"/>
      <c r="Q150" s="62"/>
      <c r="R150" s="62"/>
      <c r="S150" s="62"/>
    </row>
    <row r="151" spans="1:19" s="59" customFormat="1" ht="12.75">
      <c r="A151" s="56"/>
      <c r="C151" s="63"/>
      <c r="P151" s="61"/>
      <c r="Q151" s="62"/>
      <c r="R151" s="62"/>
      <c r="S151" s="62"/>
    </row>
    <row r="152" spans="1:19" s="59" customFormat="1" ht="12.75">
      <c r="A152" s="56"/>
      <c r="C152" s="63"/>
      <c r="P152" s="61"/>
      <c r="Q152" s="62"/>
      <c r="R152" s="62"/>
      <c r="S152" s="62"/>
    </row>
    <row r="153" spans="1:19" s="59" customFormat="1" ht="12.75">
      <c r="A153" s="56"/>
      <c r="C153" s="63"/>
      <c r="P153" s="61"/>
      <c r="Q153" s="62"/>
      <c r="R153" s="62"/>
      <c r="S153" s="62"/>
    </row>
    <row r="154" spans="1:19" s="59" customFormat="1" ht="12.75">
      <c r="A154" s="56"/>
      <c r="C154" s="63"/>
      <c r="P154" s="61"/>
      <c r="Q154" s="62"/>
      <c r="R154" s="62"/>
      <c r="S154" s="62"/>
    </row>
    <row r="155" spans="1:19" s="59" customFormat="1" ht="12.75">
      <c r="A155" s="56"/>
      <c r="C155" s="63"/>
      <c r="P155" s="61"/>
      <c r="Q155" s="62"/>
      <c r="R155" s="62"/>
      <c r="S155" s="62"/>
    </row>
    <row r="156" spans="1:19" s="59" customFormat="1" ht="12.75">
      <c r="A156" s="56"/>
      <c r="C156" s="63"/>
      <c r="P156" s="61"/>
      <c r="Q156" s="62"/>
      <c r="R156" s="62"/>
      <c r="S156" s="62"/>
    </row>
    <row r="157" spans="1:19" s="59" customFormat="1" ht="12.75">
      <c r="A157" s="56"/>
      <c r="C157" s="63"/>
      <c r="P157" s="61"/>
      <c r="Q157" s="62"/>
      <c r="R157" s="62"/>
      <c r="S157" s="62"/>
    </row>
    <row r="158" spans="1:19" s="59" customFormat="1" ht="12.75">
      <c r="A158" s="56"/>
      <c r="C158" s="63"/>
      <c r="P158" s="61"/>
      <c r="Q158" s="62"/>
      <c r="R158" s="62"/>
      <c r="S158" s="62"/>
    </row>
    <row r="159" spans="1:19" s="59" customFormat="1" ht="12.75">
      <c r="A159" s="56"/>
      <c r="C159" s="63"/>
      <c r="P159" s="61"/>
      <c r="Q159" s="62"/>
      <c r="R159" s="62"/>
      <c r="S159" s="62"/>
    </row>
    <row r="160" spans="1:19" s="59" customFormat="1" ht="12.75">
      <c r="A160" s="56"/>
      <c r="C160" s="63"/>
      <c r="P160" s="61"/>
      <c r="Q160" s="62"/>
      <c r="R160" s="62"/>
      <c r="S160" s="62"/>
    </row>
    <row r="161" spans="1:19" s="59" customFormat="1" ht="12.75">
      <c r="A161" s="56"/>
      <c r="C161" s="63"/>
      <c r="P161" s="61"/>
      <c r="Q161" s="62"/>
      <c r="R161" s="62"/>
      <c r="S161" s="62"/>
    </row>
    <row r="162" spans="1:19" s="59" customFormat="1" ht="12.75">
      <c r="A162" s="56"/>
      <c r="C162" s="63"/>
      <c r="P162" s="61"/>
      <c r="Q162" s="62"/>
      <c r="R162" s="62"/>
      <c r="S162" s="62"/>
    </row>
    <row r="163" spans="1:19" s="59" customFormat="1" ht="12.75">
      <c r="A163" s="56"/>
      <c r="C163" s="63"/>
      <c r="P163" s="61"/>
      <c r="Q163" s="62"/>
      <c r="R163" s="62"/>
      <c r="S163" s="62"/>
    </row>
    <row r="164" spans="1:19" s="59" customFormat="1" ht="12.75">
      <c r="A164" s="56"/>
      <c r="C164" s="63"/>
      <c r="P164" s="61"/>
      <c r="Q164" s="62"/>
      <c r="R164" s="62"/>
      <c r="S164" s="62"/>
    </row>
    <row r="165" spans="1:19" s="59" customFormat="1" ht="12.75">
      <c r="A165" s="56"/>
      <c r="C165" s="63"/>
      <c r="P165" s="61"/>
      <c r="Q165" s="62"/>
      <c r="R165" s="62"/>
      <c r="S165" s="62"/>
    </row>
    <row r="166" spans="1:19" s="59" customFormat="1" ht="12.75">
      <c r="A166" s="56"/>
      <c r="C166" s="63"/>
      <c r="P166" s="61"/>
      <c r="Q166" s="62"/>
      <c r="R166" s="62"/>
      <c r="S166" s="62"/>
    </row>
    <row r="167" spans="1:19" s="59" customFormat="1" ht="12.75">
      <c r="A167" s="56"/>
      <c r="C167" s="63"/>
      <c r="P167" s="61"/>
      <c r="Q167" s="62"/>
      <c r="R167" s="62"/>
      <c r="S167" s="62"/>
    </row>
    <row r="168" spans="1:19" s="59" customFormat="1" ht="12.75">
      <c r="A168" s="56"/>
      <c r="C168" s="63"/>
      <c r="P168" s="61"/>
      <c r="Q168" s="62"/>
      <c r="R168" s="62"/>
      <c r="S168" s="62"/>
    </row>
    <row r="169" spans="1:19" s="59" customFormat="1" ht="12.75">
      <c r="A169" s="56"/>
      <c r="C169" s="63"/>
      <c r="P169" s="61"/>
      <c r="Q169" s="62"/>
      <c r="R169" s="62"/>
      <c r="S169" s="62"/>
    </row>
    <row r="170" spans="1:19" s="59" customFormat="1" ht="12.75">
      <c r="A170" s="56"/>
      <c r="C170" s="63"/>
      <c r="P170" s="61"/>
      <c r="Q170" s="62"/>
      <c r="R170" s="62"/>
      <c r="S170" s="62"/>
    </row>
    <row r="171" spans="1:19" s="59" customFormat="1" ht="12.75">
      <c r="A171" s="56"/>
      <c r="C171" s="63"/>
      <c r="P171" s="61"/>
      <c r="Q171" s="62"/>
      <c r="R171" s="62"/>
      <c r="S171" s="62"/>
    </row>
    <row r="172" spans="1:19" s="59" customFormat="1" ht="12.75">
      <c r="A172" s="56"/>
      <c r="C172" s="63"/>
      <c r="P172" s="61"/>
      <c r="Q172" s="62"/>
      <c r="R172" s="62"/>
      <c r="S172" s="62"/>
    </row>
    <row r="173" spans="1:19" s="59" customFormat="1" ht="12.75">
      <c r="A173" s="56"/>
      <c r="C173" s="63"/>
      <c r="P173" s="61"/>
      <c r="Q173" s="62"/>
      <c r="R173" s="62"/>
      <c r="S173" s="62"/>
    </row>
    <row r="174" spans="1:19" s="59" customFormat="1" ht="12.75">
      <c r="A174" s="56"/>
      <c r="C174" s="63"/>
      <c r="P174" s="61"/>
      <c r="Q174" s="62"/>
      <c r="R174" s="62"/>
      <c r="S174" s="62"/>
    </row>
    <row r="175" spans="1:19" s="59" customFormat="1" ht="12.75">
      <c r="A175" s="56"/>
      <c r="C175" s="63"/>
      <c r="P175" s="61"/>
      <c r="Q175" s="62"/>
      <c r="R175" s="62"/>
      <c r="S175" s="62"/>
    </row>
    <row r="176" spans="1:19" s="59" customFormat="1" ht="12.75">
      <c r="A176" s="56"/>
      <c r="C176" s="63"/>
      <c r="P176" s="61"/>
      <c r="Q176" s="62"/>
      <c r="R176" s="62"/>
      <c r="S176" s="62"/>
    </row>
    <row r="177" spans="1:19" s="59" customFormat="1" ht="12.75">
      <c r="A177" s="56"/>
      <c r="C177" s="63"/>
      <c r="P177" s="61"/>
      <c r="Q177" s="62"/>
      <c r="R177" s="62"/>
      <c r="S177" s="62"/>
    </row>
    <row r="178" spans="1:19" s="59" customFormat="1" ht="12.75">
      <c r="A178" s="56"/>
      <c r="C178" s="63"/>
      <c r="P178" s="61"/>
      <c r="Q178" s="62"/>
      <c r="R178" s="62"/>
      <c r="S178" s="62"/>
    </row>
    <row r="179" spans="1:19" s="59" customFormat="1" ht="12.75">
      <c r="A179" s="56"/>
      <c r="C179" s="63"/>
      <c r="P179" s="61"/>
      <c r="Q179" s="62"/>
      <c r="R179" s="62"/>
      <c r="S179" s="62"/>
    </row>
    <row r="180" spans="1:19" s="59" customFormat="1" ht="12.75">
      <c r="A180" s="56"/>
      <c r="C180" s="63"/>
      <c r="P180" s="61"/>
      <c r="Q180" s="62"/>
      <c r="R180" s="62"/>
      <c r="S180" s="62"/>
    </row>
    <row r="181" spans="1:19" s="59" customFormat="1" ht="12.75">
      <c r="A181" s="56"/>
      <c r="C181" s="63"/>
      <c r="P181" s="61"/>
      <c r="Q181" s="62"/>
      <c r="R181" s="62"/>
      <c r="S181" s="62"/>
    </row>
    <row r="182" spans="1:19" s="59" customFormat="1" ht="12.75">
      <c r="A182" s="56"/>
      <c r="C182" s="63"/>
      <c r="P182" s="61"/>
      <c r="Q182" s="62"/>
      <c r="R182" s="62"/>
      <c r="S182" s="62"/>
    </row>
    <row r="183" spans="1:19" s="59" customFormat="1" ht="12.75">
      <c r="A183" s="56"/>
      <c r="C183" s="63"/>
      <c r="P183" s="61"/>
      <c r="Q183" s="62"/>
      <c r="R183" s="62"/>
      <c r="S183" s="62"/>
    </row>
    <row r="184" spans="1:19" s="59" customFormat="1" ht="12.75">
      <c r="A184" s="56"/>
      <c r="C184" s="63"/>
      <c r="P184" s="61"/>
      <c r="Q184" s="62"/>
      <c r="R184" s="62"/>
      <c r="S184" s="62"/>
    </row>
    <row r="185" spans="1:19" s="59" customFormat="1" ht="12.75">
      <c r="A185" s="56"/>
      <c r="C185" s="63"/>
      <c r="P185" s="61"/>
      <c r="Q185" s="62"/>
      <c r="R185" s="62"/>
      <c r="S185" s="62"/>
    </row>
    <row r="186" spans="1:19" s="59" customFormat="1" ht="12.75">
      <c r="A186" s="56"/>
      <c r="C186" s="63"/>
      <c r="P186" s="61"/>
      <c r="Q186" s="62"/>
      <c r="R186" s="62"/>
      <c r="S186" s="62"/>
    </row>
    <row r="187" spans="1:19" s="59" customFormat="1" ht="12.75">
      <c r="A187" s="56"/>
      <c r="C187" s="63"/>
      <c r="P187" s="61"/>
      <c r="Q187" s="62"/>
      <c r="R187" s="62"/>
      <c r="S187" s="62"/>
    </row>
    <row r="188" spans="1:19" s="59" customFormat="1" ht="12.75">
      <c r="A188" s="56"/>
      <c r="C188" s="63"/>
      <c r="P188" s="61"/>
      <c r="Q188" s="62"/>
      <c r="R188" s="62"/>
      <c r="S188" s="62"/>
    </row>
    <row r="189" spans="1:19" s="59" customFormat="1" ht="12.75">
      <c r="A189" s="56"/>
      <c r="C189" s="63"/>
      <c r="P189" s="61"/>
      <c r="Q189" s="62"/>
      <c r="R189" s="62"/>
      <c r="S189" s="62"/>
    </row>
    <row r="190" spans="1:19" s="59" customFormat="1" ht="12.75">
      <c r="A190" s="56"/>
      <c r="C190" s="63"/>
      <c r="P190" s="61"/>
      <c r="Q190" s="62"/>
      <c r="R190" s="62"/>
      <c r="S190" s="62"/>
    </row>
    <row r="191" spans="1:19" s="59" customFormat="1" ht="12.75">
      <c r="A191" s="56"/>
      <c r="C191" s="63"/>
      <c r="P191" s="61"/>
      <c r="Q191" s="62"/>
      <c r="R191" s="62"/>
      <c r="S191" s="62"/>
    </row>
    <row r="192" spans="1:19" s="59" customFormat="1" ht="12.75">
      <c r="A192" s="56"/>
      <c r="C192" s="63"/>
      <c r="P192" s="61"/>
      <c r="Q192" s="62"/>
      <c r="R192" s="62"/>
      <c r="S192" s="62"/>
    </row>
    <row r="193" spans="1:19" s="59" customFormat="1" ht="12.75">
      <c r="A193" s="56"/>
      <c r="C193" s="63"/>
      <c r="P193" s="61"/>
      <c r="Q193" s="62"/>
      <c r="R193" s="62"/>
      <c r="S193" s="62"/>
    </row>
    <row r="194" spans="1:19" s="59" customFormat="1" ht="12.75">
      <c r="A194" s="56"/>
      <c r="C194" s="63"/>
      <c r="P194" s="61"/>
      <c r="Q194" s="62"/>
      <c r="R194" s="62"/>
      <c r="S194" s="62"/>
    </row>
    <row r="195" spans="1:19" s="59" customFormat="1" ht="12.75">
      <c r="A195" s="56"/>
      <c r="C195" s="63"/>
      <c r="P195" s="61"/>
      <c r="Q195" s="62"/>
      <c r="R195" s="62"/>
      <c r="S195" s="62"/>
    </row>
    <row r="196" spans="1:19" s="59" customFormat="1" ht="12.75">
      <c r="A196" s="56"/>
      <c r="C196" s="63"/>
      <c r="P196" s="61"/>
      <c r="Q196" s="62"/>
      <c r="R196" s="62"/>
      <c r="S196" s="62"/>
    </row>
    <row r="197" spans="1:19" s="59" customFormat="1" ht="12.75">
      <c r="A197" s="56"/>
      <c r="C197" s="63"/>
      <c r="P197" s="61"/>
      <c r="Q197" s="62"/>
      <c r="R197" s="62"/>
      <c r="S197" s="62"/>
    </row>
    <row r="198" spans="1:19" s="59" customFormat="1" ht="12.75">
      <c r="A198" s="56"/>
      <c r="C198" s="63"/>
      <c r="P198" s="61"/>
      <c r="Q198" s="62"/>
      <c r="R198" s="62"/>
      <c r="S198" s="62"/>
    </row>
    <row r="199" spans="1:19" s="59" customFormat="1" ht="12.75">
      <c r="A199" s="56"/>
      <c r="C199" s="63"/>
      <c r="P199" s="61"/>
      <c r="Q199" s="62"/>
      <c r="R199" s="62"/>
      <c r="S199" s="62"/>
    </row>
    <row r="200" spans="1:19" s="59" customFormat="1" ht="12.75">
      <c r="A200" s="56"/>
      <c r="C200" s="63"/>
      <c r="P200" s="61"/>
      <c r="Q200" s="62"/>
      <c r="R200" s="62"/>
      <c r="S200" s="62"/>
    </row>
    <row r="201" spans="1:19" s="59" customFormat="1" ht="12.75">
      <c r="A201" s="56"/>
      <c r="C201" s="63"/>
      <c r="P201" s="61"/>
      <c r="Q201" s="62"/>
      <c r="R201" s="62"/>
      <c r="S201" s="62"/>
    </row>
    <row r="202" spans="1:19" s="59" customFormat="1" ht="12.75">
      <c r="A202" s="56"/>
      <c r="C202" s="63"/>
      <c r="P202" s="61"/>
      <c r="Q202" s="62"/>
      <c r="R202" s="62"/>
      <c r="S202" s="62"/>
    </row>
    <row r="203" spans="1:19" s="59" customFormat="1" ht="12.75">
      <c r="A203" s="56"/>
      <c r="C203" s="63"/>
      <c r="P203" s="61"/>
      <c r="Q203" s="62"/>
      <c r="R203" s="62"/>
      <c r="S203" s="62"/>
    </row>
    <row r="204" spans="1:19" s="59" customFormat="1" ht="12.75">
      <c r="A204" s="56"/>
      <c r="C204" s="63"/>
      <c r="P204" s="61"/>
      <c r="Q204" s="62"/>
      <c r="R204" s="62"/>
      <c r="S204" s="62"/>
    </row>
    <row r="205" spans="1:19" s="59" customFormat="1" ht="12.75">
      <c r="A205" s="56"/>
      <c r="C205" s="63"/>
      <c r="P205" s="61"/>
      <c r="Q205" s="62"/>
      <c r="R205" s="62"/>
      <c r="S205" s="62"/>
    </row>
    <row r="206" spans="1:19" s="59" customFormat="1" ht="12.75">
      <c r="A206" s="56"/>
      <c r="C206" s="63"/>
      <c r="P206" s="61"/>
      <c r="Q206" s="62"/>
      <c r="R206" s="62"/>
      <c r="S206" s="62"/>
    </row>
    <row r="207" spans="1:19" s="59" customFormat="1" ht="12.75">
      <c r="A207" s="56"/>
      <c r="C207" s="63"/>
      <c r="P207" s="61"/>
      <c r="Q207" s="62"/>
      <c r="R207" s="62"/>
      <c r="S207" s="62"/>
    </row>
    <row r="208" spans="1:19" s="59" customFormat="1" ht="12.75">
      <c r="A208" s="56"/>
      <c r="C208" s="63"/>
      <c r="P208" s="61"/>
      <c r="Q208" s="62"/>
      <c r="R208" s="62"/>
      <c r="S208" s="62"/>
    </row>
    <row r="209" spans="1:19" s="59" customFormat="1" ht="12.75">
      <c r="A209" s="56"/>
      <c r="C209" s="63"/>
      <c r="P209" s="61"/>
      <c r="Q209" s="62"/>
      <c r="R209" s="62"/>
      <c r="S209" s="62"/>
    </row>
    <row r="210" spans="1:19" s="59" customFormat="1" ht="12.75">
      <c r="A210" s="56"/>
      <c r="C210" s="63"/>
      <c r="P210" s="61"/>
      <c r="Q210" s="62"/>
      <c r="R210" s="62"/>
      <c r="S210" s="62"/>
    </row>
    <row r="211" spans="1:19" s="59" customFormat="1" ht="12.75">
      <c r="A211" s="56"/>
      <c r="C211" s="63"/>
      <c r="P211" s="61"/>
      <c r="Q211" s="62"/>
      <c r="R211" s="62"/>
      <c r="S211" s="62"/>
    </row>
    <row r="212" spans="1:19" s="59" customFormat="1" ht="12.75">
      <c r="A212" s="56"/>
      <c r="C212" s="63"/>
      <c r="P212" s="61"/>
      <c r="Q212" s="62"/>
      <c r="R212" s="62"/>
      <c r="S212" s="62"/>
    </row>
    <row r="213" spans="1:19" s="59" customFormat="1" ht="12.75">
      <c r="A213" s="56"/>
      <c r="C213" s="63"/>
      <c r="P213" s="61"/>
      <c r="Q213" s="62"/>
      <c r="R213" s="62"/>
      <c r="S213" s="62"/>
    </row>
    <row r="214" spans="1:19" s="59" customFormat="1" ht="12.75">
      <c r="A214" s="56"/>
      <c r="C214" s="63"/>
      <c r="P214" s="61"/>
      <c r="Q214" s="62"/>
      <c r="R214" s="62"/>
      <c r="S214" s="62"/>
    </row>
    <row r="215" spans="1:19" s="59" customFormat="1" ht="12.75">
      <c r="A215" s="56"/>
      <c r="C215" s="63"/>
      <c r="P215" s="61"/>
      <c r="Q215" s="62"/>
      <c r="R215" s="62"/>
      <c r="S215" s="62"/>
    </row>
    <row r="216" spans="1:19" s="59" customFormat="1" ht="12.75">
      <c r="A216" s="56"/>
      <c r="C216" s="63"/>
      <c r="P216" s="61"/>
      <c r="Q216" s="62"/>
      <c r="R216" s="62"/>
      <c r="S216" s="62"/>
    </row>
    <row r="217" spans="1:19" s="59" customFormat="1" ht="12.75">
      <c r="A217" s="56"/>
      <c r="C217" s="63"/>
      <c r="P217" s="61"/>
      <c r="Q217" s="62"/>
      <c r="R217" s="62"/>
      <c r="S217" s="62"/>
    </row>
    <row r="218" spans="1:19" s="59" customFormat="1" ht="12.75">
      <c r="A218" s="56"/>
      <c r="C218" s="63"/>
      <c r="P218" s="61"/>
      <c r="Q218" s="62"/>
      <c r="R218" s="62"/>
      <c r="S218" s="62"/>
    </row>
  </sheetData>
  <sheetProtection/>
  <mergeCells count="8">
    <mergeCell ref="D8:J8"/>
    <mergeCell ref="D10:J10"/>
    <mergeCell ref="D5:E5"/>
    <mergeCell ref="F5:G5"/>
    <mergeCell ref="H5:I5"/>
    <mergeCell ref="D6:E6"/>
    <mergeCell ref="F6:G6"/>
    <mergeCell ref="H6:I6"/>
  </mergeCells>
  <printOptions/>
  <pageMargins left="0.7086614173228347" right="0.7086614173228347" top="0.7480314960629921" bottom="0.7480314960629921" header="0.31496062992125984" footer="0.31496062992125984"/>
  <pageSetup fitToHeight="4" fitToWidth="1" horizontalDpi="600" verticalDpi="600" orientation="portrait" paperSize="9" scale="46" r:id="rId1"/>
  <headerFooter>
    <oddFooter>&amp;L© London Audit &amp; Anti-Fraud Partnership - March 2012&amp;RPage &amp;P of &amp;N</oddFooter>
  </headerFooter>
  <ignoredErrors>
    <ignoredError sqref="A24:A28 A34:A37 A30:A32 A49" numberStoredAsText="1"/>
  </ignoredErrors>
</worksheet>
</file>

<file path=xl/worksheets/sheet10.xml><?xml version="1.0" encoding="utf-8"?>
<worksheet xmlns="http://schemas.openxmlformats.org/spreadsheetml/2006/main" xmlns:r="http://schemas.openxmlformats.org/officeDocument/2006/relationships">
  <sheetPr>
    <pageSetUpPr fitToPage="1"/>
  </sheetPr>
  <dimension ref="A1:S182"/>
  <sheetViews>
    <sheetView showGridLines="0" zoomScalePageLayoutView="0" workbookViewId="0" topLeftCell="A1">
      <selection activeCell="A1" sqref="A1"/>
    </sheetView>
  </sheetViews>
  <sheetFormatPr defaultColWidth="9.140625" defaultRowHeight="15"/>
  <cols>
    <col min="1" max="1" width="14.00390625" style="30" customWidth="1"/>
    <col min="2" max="2" width="28.7109375" style="108" customWidth="1"/>
    <col min="3" max="3" width="8.8515625" style="20" customWidth="1"/>
    <col min="4" max="4" width="9.00390625" style="108" customWidth="1"/>
    <col min="5" max="6" width="27.7109375" style="108" customWidth="1"/>
    <col min="7" max="8" width="8.8515625" style="108" customWidth="1"/>
    <col min="9" max="9" width="27.7109375" style="108" customWidth="1"/>
    <col min="10" max="11" width="14.00390625" style="108" customWidth="1"/>
    <col min="12" max="14" width="9.140625" style="108" customWidth="1"/>
    <col min="15" max="15" width="9.140625" style="108" hidden="1" customWidth="1"/>
    <col min="16" max="16" width="9.140625" style="8" hidden="1" customWidth="1"/>
    <col min="17" max="19" width="11.8515625" style="31" hidden="1" customWidth="1"/>
    <col min="20" max="16384" width="9.140625" style="108" customWidth="1"/>
  </cols>
  <sheetData>
    <row r="1" spans="1:19" ht="15">
      <c r="A1" s="55" t="s">
        <v>19</v>
      </c>
      <c r="B1" s="16"/>
      <c r="C1" s="14" t="s">
        <v>18</v>
      </c>
      <c r="D1" s="170" t="s">
        <v>0</v>
      </c>
      <c r="E1" s="171"/>
      <c r="F1" s="172" t="s">
        <v>1</v>
      </c>
      <c r="G1" s="173"/>
      <c r="H1" s="172" t="s">
        <v>2</v>
      </c>
      <c r="I1" s="173"/>
      <c r="J1" s="17"/>
      <c r="K1" s="17"/>
      <c r="L1" s="17"/>
      <c r="M1" s="17"/>
      <c r="N1" s="17"/>
      <c r="O1" s="18"/>
      <c r="P1" s="10"/>
      <c r="Q1" s="19"/>
      <c r="R1" s="19"/>
      <c r="S1" s="19"/>
    </row>
    <row r="2" spans="1:19" ht="15">
      <c r="A2" s="106" t="s">
        <v>296</v>
      </c>
      <c r="B2" s="17"/>
      <c r="C2" s="15">
        <f>P16</f>
        <v>0</v>
      </c>
      <c r="D2" s="170">
        <f>Q16</f>
        <v>0</v>
      </c>
      <c r="E2" s="171"/>
      <c r="F2" s="172">
        <f>R16</f>
        <v>0</v>
      </c>
      <c r="G2" s="173"/>
      <c r="H2" s="174">
        <f>S16</f>
        <v>5</v>
      </c>
      <c r="I2" s="175"/>
      <c r="J2" s="17"/>
      <c r="K2" s="17"/>
      <c r="L2" s="17"/>
      <c r="M2" s="17"/>
      <c r="N2" s="17"/>
      <c r="O2" s="18"/>
      <c r="P2" s="10"/>
      <c r="Q2" s="19"/>
      <c r="R2" s="19"/>
      <c r="S2" s="19"/>
    </row>
    <row r="3" spans="15:19" ht="15.75" thickBot="1">
      <c r="O3" s="21"/>
      <c r="P3" s="11"/>
      <c r="Q3" s="22"/>
      <c r="R3" s="22"/>
      <c r="S3" s="22"/>
    </row>
    <row r="4" spans="1:19" ht="15.75" thickBot="1">
      <c r="A4" s="33"/>
      <c r="B4" s="17"/>
      <c r="C4" s="23"/>
      <c r="D4" s="164" t="s">
        <v>3</v>
      </c>
      <c r="E4" s="165"/>
      <c r="F4" s="165"/>
      <c r="G4" s="165"/>
      <c r="H4" s="165"/>
      <c r="I4" s="165"/>
      <c r="J4" s="166"/>
      <c r="K4" s="17"/>
      <c r="L4" s="17"/>
      <c r="M4" s="17"/>
      <c r="N4" s="17"/>
      <c r="O4" s="18"/>
      <c r="P4" s="10"/>
      <c r="Q4" s="19"/>
      <c r="R4" s="19"/>
      <c r="S4" s="19"/>
    </row>
    <row r="5" spans="15:19" ht="15">
      <c r="O5" s="21"/>
      <c r="P5" s="11"/>
      <c r="Q5" s="22"/>
      <c r="R5" s="22"/>
      <c r="S5" s="22"/>
    </row>
    <row r="6" spans="1:19" ht="15.75" thickBot="1">
      <c r="A6" s="33"/>
      <c r="B6" s="17"/>
      <c r="C6" s="23"/>
      <c r="D6" s="167" t="s">
        <v>4</v>
      </c>
      <c r="E6" s="168"/>
      <c r="F6" s="168"/>
      <c r="G6" s="168"/>
      <c r="H6" s="168"/>
      <c r="I6" s="168"/>
      <c r="J6" s="169"/>
      <c r="K6" s="17"/>
      <c r="L6" s="17"/>
      <c r="M6" s="17"/>
      <c r="N6" s="17"/>
      <c r="O6" s="18"/>
      <c r="P6" s="10"/>
      <c r="Q6" s="19"/>
      <c r="R6" s="19"/>
      <c r="S6" s="19"/>
    </row>
    <row r="7" spans="1:19" ht="26.25" thickBot="1">
      <c r="A7" s="143" t="s">
        <v>5</v>
      </c>
      <c r="B7" s="144" t="s">
        <v>367</v>
      </c>
      <c r="C7" s="75" t="s">
        <v>18</v>
      </c>
      <c r="D7" s="76" t="s">
        <v>6</v>
      </c>
      <c r="E7" s="77" t="s">
        <v>7</v>
      </c>
      <c r="F7" s="78" t="s">
        <v>8</v>
      </c>
      <c r="G7" s="76" t="s">
        <v>9</v>
      </c>
      <c r="H7" s="77" t="s">
        <v>10</v>
      </c>
      <c r="I7" s="77" t="s">
        <v>11</v>
      </c>
      <c r="J7" s="77" t="s">
        <v>12</v>
      </c>
      <c r="K7" s="70" t="s">
        <v>13</v>
      </c>
      <c r="L7" s="25"/>
      <c r="M7" s="25"/>
      <c r="N7" s="25"/>
      <c r="O7" s="26"/>
      <c r="P7" s="12" t="s">
        <v>18</v>
      </c>
      <c r="Q7" s="27" t="s">
        <v>14</v>
      </c>
      <c r="R7" s="28" t="s">
        <v>15</v>
      </c>
      <c r="S7" s="29" t="s">
        <v>16</v>
      </c>
    </row>
    <row r="8" spans="1:19" s="56" customFormat="1" ht="63.75">
      <c r="A8" s="125">
        <v>10.1</v>
      </c>
      <c r="B8" s="145" t="s">
        <v>325</v>
      </c>
      <c r="C8" s="68"/>
      <c r="D8" s="34"/>
      <c r="E8" s="35"/>
      <c r="F8" s="36"/>
      <c r="G8" s="34"/>
      <c r="H8" s="35"/>
      <c r="I8" s="35"/>
      <c r="J8" s="35"/>
      <c r="K8" s="79"/>
      <c r="L8" s="37"/>
      <c r="M8" s="37"/>
      <c r="N8" s="37"/>
      <c r="O8" s="38"/>
      <c r="P8" s="13">
        <f>IF(C8=O8,,1)</f>
        <v>0</v>
      </c>
      <c r="Q8" s="6">
        <f>IF(D8=O8,,1)</f>
        <v>0</v>
      </c>
      <c r="R8" s="6">
        <f>IF(G8=O8,,1)</f>
        <v>0</v>
      </c>
      <c r="S8" s="6">
        <f>IF(P8+Q8+R8=O8,1,)</f>
        <v>1</v>
      </c>
    </row>
    <row r="9" spans="1:19" s="56" customFormat="1" ht="63.75" customHeight="1">
      <c r="A9" s="111">
        <v>10.2</v>
      </c>
      <c r="B9" s="146" t="s">
        <v>328</v>
      </c>
      <c r="C9" s="68"/>
      <c r="D9" s="39"/>
      <c r="E9" s="40"/>
      <c r="F9" s="41"/>
      <c r="G9" s="39"/>
      <c r="H9" s="40"/>
      <c r="I9" s="40"/>
      <c r="J9" s="40"/>
      <c r="K9" s="80"/>
      <c r="L9" s="37"/>
      <c r="M9" s="37"/>
      <c r="N9" s="37"/>
      <c r="O9" s="38"/>
      <c r="P9" s="13">
        <f>IF(C9=O9,,1)</f>
        <v>0</v>
      </c>
      <c r="Q9" s="6">
        <f>IF(D9=O9,,1)</f>
        <v>0</v>
      </c>
      <c r="R9" s="6">
        <f>IF(G9=O9,,1)</f>
        <v>0</v>
      </c>
      <c r="S9" s="6">
        <f>IF(P9+Q9+R9=O9,1,)</f>
        <v>1</v>
      </c>
    </row>
    <row r="10" spans="1:19" s="56" customFormat="1" ht="76.5">
      <c r="A10" s="111">
        <v>10.3</v>
      </c>
      <c r="B10" s="117" t="s">
        <v>326</v>
      </c>
      <c r="C10" s="68"/>
      <c r="D10" s="39"/>
      <c r="E10" s="40"/>
      <c r="F10" s="41"/>
      <c r="G10" s="39"/>
      <c r="H10" s="40"/>
      <c r="I10" s="40"/>
      <c r="J10" s="40"/>
      <c r="K10" s="80"/>
      <c r="L10" s="37"/>
      <c r="M10" s="37"/>
      <c r="N10" s="37"/>
      <c r="O10" s="38"/>
      <c r="P10" s="13">
        <f>IF(C10=O10,,1)</f>
        <v>0</v>
      </c>
      <c r="Q10" s="6">
        <f>IF(D10=O10,,1)</f>
        <v>0</v>
      </c>
      <c r="R10" s="6">
        <f>IF(G10=O10,,1)</f>
        <v>0</v>
      </c>
      <c r="S10" s="6">
        <f>IF(P10+Q10+R10=O10,1,)</f>
        <v>1</v>
      </c>
    </row>
    <row r="11" spans="1:19" s="56" customFormat="1" ht="64.5" customHeight="1">
      <c r="A11" s="111">
        <v>10.4</v>
      </c>
      <c r="B11" s="117" t="s">
        <v>327</v>
      </c>
      <c r="C11" s="68"/>
      <c r="D11" s="39"/>
      <c r="E11" s="40"/>
      <c r="F11" s="41"/>
      <c r="G11" s="39"/>
      <c r="H11" s="40"/>
      <c r="I11" s="40"/>
      <c r="J11" s="40"/>
      <c r="K11" s="80"/>
      <c r="L11" s="37"/>
      <c r="M11" s="37"/>
      <c r="N11" s="37"/>
      <c r="O11" s="38"/>
      <c r="P11" s="13">
        <f>IF(C11=O11,,1)</f>
        <v>0</v>
      </c>
      <c r="Q11" s="6">
        <f>IF(D11=O11,,1)</f>
        <v>0</v>
      </c>
      <c r="R11" s="6">
        <f>IF(G11=O11,,1)</f>
        <v>0</v>
      </c>
      <c r="S11" s="6">
        <f>IF(P11+Q11+R11=O11,1,)</f>
        <v>1</v>
      </c>
    </row>
    <row r="12" spans="1:19" s="56" customFormat="1" ht="12.75" hidden="1">
      <c r="A12" s="121"/>
      <c r="B12" s="72"/>
      <c r="C12" s="68"/>
      <c r="D12" s="39"/>
      <c r="E12" s="40"/>
      <c r="F12" s="41"/>
      <c r="G12" s="39"/>
      <c r="H12" s="40"/>
      <c r="I12" s="40"/>
      <c r="J12" s="40"/>
      <c r="K12" s="80"/>
      <c r="L12" s="37"/>
      <c r="M12" s="37"/>
      <c r="N12" s="37"/>
      <c r="O12" s="38"/>
      <c r="P12" s="13"/>
      <c r="Q12" s="6"/>
      <c r="R12" s="6"/>
      <c r="S12" s="6"/>
    </row>
    <row r="13" spans="1:19" s="56" customFormat="1" ht="12.75" hidden="1">
      <c r="A13" s="121"/>
      <c r="B13" s="72"/>
      <c r="C13" s="68"/>
      <c r="D13" s="39"/>
      <c r="E13" s="40"/>
      <c r="F13" s="41"/>
      <c r="G13" s="39"/>
      <c r="H13" s="40"/>
      <c r="I13" s="40"/>
      <c r="J13" s="40"/>
      <c r="K13" s="80"/>
      <c r="L13" s="37"/>
      <c r="M13" s="37"/>
      <c r="N13" s="37"/>
      <c r="O13" s="38"/>
      <c r="P13" s="13"/>
      <c r="Q13" s="6"/>
      <c r="R13" s="6"/>
      <c r="S13" s="6"/>
    </row>
    <row r="14" spans="1:19" s="56" customFormat="1" ht="12.75" hidden="1">
      <c r="A14" s="121"/>
      <c r="B14" s="72"/>
      <c r="C14" s="68"/>
      <c r="D14" s="39"/>
      <c r="E14" s="40"/>
      <c r="F14" s="41"/>
      <c r="G14" s="39"/>
      <c r="H14" s="40"/>
      <c r="I14" s="40"/>
      <c r="J14" s="40"/>
      <c r="K14" s="80"/>
      <c r="L14" s="37"/>
      <c r="M14" s="37"/>
      <c r="N14" s="37"/>
      <c r="O14" s="38"/>
      <c r="P14" s="13"/>
      <c r="Q14" s="6"/>
      <c r="R14" s="6"/>
      <c r="S14" s="6"/>
    </row>
    <row r="15" spans="1:19" s="56" customFormat="1" ht="51.75" customHeight="1" thickBot="1">
      <c r="A15" s="86">
        <v>10.05</v>
      </c>
      <c r="B15" s="74" t="s">
        <v>329</v>
      </c>
      <c r="C15" s="81"/>
      <c r="D15" s="82"/>
      <c r="E15" s="83"/>
      <c r="F15" s="84"/>
      <c r="G15" s="82"/>
      <c r="H15" s="83"/>
      <c r="I15" s="83"/>
      <c r="J15" s="83"/>
      <c r="K15" s="85"/>
      <c r="L15" s="37"/>
      <c r="M15" s="37"/>
      <c r="N15" s="37"/>
      <c r="O15" s="38"/>
      <c r="P15" s="13">
        <f>IF(C15=O15,,1)</f>
        <v>0</v>
      </c>
      <c r="Q15" s="6">
        <f>IF(D15=O15,,1)</f>
        <v>0</v>
      </c>
      <c r="R15" s="6">
        <f>IF(G15=O15,,1)</f>
        <v>0</v>
      </c>
      <c r="S15" s="6">
        <f>IF(P15+Q15+R15=O15,1,)</f>
        <v>1</v>
      </c>
    </row>
    <row r="16" spans="1:19" s="59" customFormat="1" ht="12.75">
      <c r="A16" s="42"/>
      <c r="B16" s="43"/>
      <c r="C16" s="44"/>
      <c r="D16" s="43"/>
      <c r="E16" s="43"/>
      <c r="F16" s="43"/>
      <c r="G16" s="43"/>
      <c r="H16" s="43"/>
      <c r="I16" s="43"/>
      <c r="J16" s="43"/>
      <c r="K16" s="43"/>
      <c r="L16" s="43"/>
      <c r="M16" s="43"/>
      <c r="N16" s="43"/>
      <c r="O16" s="45" t="s">
        <v>17</v>
      </c>
      <c r="P16" s="57">
        <f>SUM(P8:P15)</f>
        <v>0</v>
      </c>
      <c r="Q16" s="58">
        <f>SUM(Q8:Q15)</f>
        <v>0</v>
      </c>
      <c r="R16" s="58">
        <f>SUM(R8:R15)</f>
        <v>0</v>
      </c>
      <c r="S16" s="58">
        <f>SUM(S8:S15)</f>
        <v>5</v>
      </c>
    </row>
    <row r="17" spans="1:19" s="59" customFormat="1" ht="12.75">
      <c r="A17" s="42"/>
      <c r="B17" s="43"/>
      <c r="C17" s="44"/>
      <c r="D17" s="43"/>
      <c r="E17" s="43"/>
      <c r="F17" s="43"/>
      <c r="G17" s="43"/>
      <c r="H17" s="43"/>
      <c r="I17" s="43"/>
      <c r="J17" s="43"/>
      <c r="K17" s="43"/>
      <c r="L17" s="43"/>
      <c r="M17" s="43"/>
      <c r="N17" s="43"/>
      <c r="O17" s="46"/>
      <c r="P17" s="47"/>
      <c r="Q17" s="60"/>
      <c r="R17" s="60"/>
      <c r="S17" s="60"/>
    </row>
    <row r="18" spans="1:19" s="59" customFormat="1" ht="12.75">
      <c r="A18" s="48"/>
      <c r="B18" s="2"/>
      <c r="C18" s="9"/>
      <c r="P18" s="61"/>
      <c r="Q18" s="62"/>
      <c r="R18" s="62"/>
      <c r="S18" s="62"/>
    </row>
    <row r="19" spans="1:19" s="59" customFormat="1" ht="12.75">
      <c r="A19" s="48"/>
      <c r="B19" s="2"/>
      <c r="C19" s="9"/>
      <c r="P19" s="61"/>
      <c r="Q19" s="62"/>
      <c r="R19" s="62"/>
      <c r="S19" s="62"/>
    </row>
    <row r="20" spans="1:19" s="59" customFormat="1" ht="12.75">
      <c r="A20" s="48"/>
      <c r="B20" s="2"/>
      <c r="C20" s="9"/>
      <c r="P20" s="61"/>
      <c r="Q20" s="62"/>
      <c r="R20" s="62"/>
      <c r="S20" s="62"/>
    </row>
    <row r="21" spans="1:19" s="59" customFormat="1" ht="12.75">
      <c r="A21" s="42"/>
      <c r="B21" s="43"/>
      <c r="C21" s="44"/>
      <c r="D21" s="43"/>
      <c r="E21" s="43"/>
      <c r="F21" s="43"/>
      <c r="G21" s="43"/>
      <c r="H21" s="43"/>
      <c r="I21" s="43"/>
      <c r="J21" s="43"/>
      <c r="K21" s="43"/>
      <c r="L21" s="43"/>
      <c r="M21" s="43"/>
      <c r="N21" s="43"/>
      <c r="O21" s="46"/>
      <c r="P21" s="47"/>
      <c r="Q21" s="60"/>
      <c r="R21" s="60"/>
      <c r="S21" s="60"/>
    </row>
    <row r="22" spans="1:19" s="59" customFormat="1" ht="12.75">
      <c r="A22" s="42"/>
      <c r="B22" s="43"/>
      <c r="C22" s="44"/>
      <c r="D22" s="43"/>
      <c r="E22" s="43"/>
      <c r="F22" s="43"/>
      <c r="G22" s="43"/>
      <c r="H22" s="43"/>
      <c r="I22" s="43"/>
      <c r="J22" s="43"/>
      <c r="K22" s="43"/>
      <c r="L22" s="43"/>
      <c r="M22" s="43"/>
      <c r="N22" s="43"/>
      <c r="O22" s="46"/>
      <c r="P22" s="47"/>
      <c r="Q22" s="60"/>
      <c r="R22" s="60"/>
      <c r="S22" s="60"/>
    </row>
    <row r="23" spans="1:19" s="59" customFormat="1" ht="12.75">
      <c r="A23" s="48"/>
      <c r="B23" s="1"/>
      <c r="C23" s="7"/>
      <c r="P23" s="61"/>
      <c r="Q23" s="62"/>
      <c r="R23" s="62"/>
      <c r="S23" s="62"/>
    </row>
    <row r="24" spans="1:19" s="59" customFormat="1" ht="12.75">
      <c r="A24" s="48"/>
      <c r="B24" s="1"/>
      <c r="C24" s="7"/>
      <c r="P24" s="61"/>
      <c r="Q24" s="62"/>
      <c r="R24" s="62"/>
      <c r="S24" s="62"/>
    </row>
    <row r="25" spans="1:19" s="59" customFormat="1" ht="12.75">
      <c r="A25" s="48"/>
      <c r="B25" s="1"/>
      <c r="C25" s="7"/>
      <c r="P25" s="61"/>
      <c r="Q25" s="62"/>
      <c r="R25" s="62"/>
      <c r="S25" s="62"/>
    </row>
    <row r="26" spans="1:19" s="59" customFormat="1" ht="12.75">
      <c r="A26" s="48"/>
      <c r="B26" s="1"/>
      <c r="C26" s="7"/>
      <c r="P26" s="61"/>
      <c r="Q26" s="62"/>
      <c r="R26" s="62"/>
      <c r="S26" s="62"/>
    </row>
    <row r="27" spans="1:19" s="59" customFormat="1" ht="12.75">
      <c r="A27" s="48"/>
      <c r="B27" s="1"/>
      <c r="C27" s="7"/>
      <c r="P27" s="61"/>
      <c r="Q27" s="62"/>
      <c r="R27" s="62"/>
      <c r="S27" s="62"/>
    </row>
    <row r="28" spans="1:19" s="59" customFormat="1" ht="12.75">
      <c r="A28" s="48"/>
      <c r="B28" s="1"/>
      <c r="C28" s="7"/>
      <c r="P28" s="61"/>
      <c r="Q28" s="62"/>
      <c r="R28" s="62"/>
      <c r="S28" s="62"/>
    </row>
    <row r="29" spans="1:19" s="59" customFormat="1" ht="12.75">
      <c r="A29" s="48"/>
      <c r="B29" s="1"/>
      <c r="C29" s="7"/>
      <c r="P29" s="61"/>
      <c r="Q29" s="62"/>
      <c r="R29" s="62"/>
      <c r="S29" s="62"/>
    </row>
    <row r="30" spans="1:19" s="59" customFormat="1" ht="12.75">
      <c r="A30" s="48"/>
      <c r="B30" s="1"/>
      <c r="C30" s="7"/>
      <c r="P30" s="61"/>
      <c r="Q30" s="62"/>
      <c r="R30" s="62"/>
      <c r="S30" s="62"/>
    </row>
    <row r="31" spans="1:19" s="59" customFormat="1" ht="12.75">
      <c r="A31" s="48"/>
      <c r="B31" s="1"/>
      <c r="C31" s="7"/>
      <c r="P31" s="61"/>
      <c r="Q31" s="62"/>
      <c r="R31" s="62"/>
      <c r="S31" s="62"/>
    </row>
    <row r="32" spans="1:19" s="59" customFormat="1" ht="12.75">
      <c r="A32" s="48"/>
      <c r="B32" s="1"/>
      <c r="C32" s="7"/>
      <c r="P32" s="61"/>
      <c r="Q32" s="62"/>
      <c r="R32" s="62"/>
      <c r="S32" s="62"/>
    </row>
    <row r="33" spans="1:19" s="59" customFormat="1" ht="12.75">
      <c r="A33" s="56"/>
      <c r="B33" s="49"/>
      <c r="C33" s="50"/>
      <c r="P33" s="61"/>
      <c r="Q33" s="62"/>
      <c r="R33" s="62"/>
      <c r="S33" s="62"/>
    </row>
    <row r="34" spans="1:19" s="59" customFormat="1" ht="12.75">
      <c r="A34" s="56"/>
      <c r="C34" s="63"/>
      <c r="P34" s="61"/>
      <c r="Q34" s="62"/>
      <c r="R34" s="62"/>
      <c r="S34" s="62"/>
    </row>
    <row r="35" spans="1:19" s="59" customFormat="1" ht="12.75">
      <c r="A35" s="56"/>
      <c r="C35" s="63"/>
      <c r="P35" s="61"/>
      <c r="Q35" s="62"/>
      <c r="R35" s="62"/>
      <c r="S35" s="62"/>
    </row>
    <row r="36" spans="1:19" s="59" customFormat="1" ht="12.75">
      <c r="A36" s="56"/>
      <c r="C36" s="63"/>
      <c r="P36" s="61"/>
      <c r="Q36" s="62"/>
      <c r="R36" s="62"/>
      <c r="S36" s="62"/>
    </row>
    <row r="37" spans="1:19" s="59" customFormat="1" ht="12.75">
      <c r="A37" s="56"/>
      <c r="C37" s="63"/>
      <c r="P37" s="61"/>
      <c r="Q37" s="62"/>
      <c r="R37" s="62"/>
      <c r="S37" s="62"/>
    </row>
    <row r="38" spans="1:19" s="59" customFormat="1" ht="12.75">
      <c r="A38" s="56"/>
      <c r="C38" s="63"/>
      <c r="P38" s="61"/>
      <c r="Q38" s="62"/>
      <c r="R38" s="62"/>
      <c r="S38" s="62"/>
    </row>
    <row r="39" spans="1:19" s="59" customFormat="1" ht="12.75">
      <c r="A39" s="56"/>
      <c r="C39" s="63"/>
      <c r="P39" s="61"/>
      <c r="Q39" s="62"/>
      <c r="R39" s="62"/>
      <c r="S39" s="62"/>
    </row>
    <row r="40" spans="1:19" s="59" customFormat="1" ht="12.75">
      <c r="A40" s="56"/>
      <c r="C40" s="63"/>
      <c r="P40" s="61"/>
      <c r="Q40" s="62"/>
      <c r="R40" s="62"/>
      <c r="S40" s="62"/>
    </row>
    <row r="41" spans="1:19" s="59" customFormat="1" ht="12.75">
      <c r="A41" s="56"/>
      <c r="C41" s="63"/>
      <c r="P41" s="61"/>
      <c r="Q41" s="62"/>
      <c r="R41" s="62"/>
      <c r="S41" s="62"/>
    </row>
    <row r="42" spans="1:19" s="59" customFormat="1" ht="12.75">
      <c r="A42" s="56"/>
      <c r="C42" s="63"/>
      <c r="P42" s="61"/>
      <c r="Q42" s="62"/>
      <c r="R42" s="62"/>
      <c r="S42" s="62"/>
    </row>
    <row r="43" spans="1:19" s="59" customFormat="1" ht="12.75">
      <c r="A43" s="56"/>
      <c r="C43" s="63"/>
      <c r="P43" s="61"/>
      <c r="Q43" s="62"/>
      <c r="R43" s="62"/>
      <c r="S43" s="62"/>
    </row>
    <row r="44" spans="1:19" s="59" customFormat="1" ht="12.75">
      <c r="A44" s="56"/>
      <c r="C44" s="63"/>
      <c r="P44" s="61"/>
      <c r="Q44" s="62"/>
      <c r="R44" s="62"/>
      <c r="S44" s="62"/>
    </row>
    <row r="45" spans="1:19" s="59" customFormat="1" ht="12.75">
      <c r="A45" s="56"/>
      <c r="C45" s="63"/>
      <c r="P45" s="61"/>
      <c r="Q45" s="62"/>
      <c r="R45" s="62"/>
      <c r="S45" s="62"/>
    </row>
    <row r="46" spans="1:19" s="59" customFormat="1" ht="12.75">
      <c r="A46" s="56"/>
      <c r="C46" s="63"/>
      <c r="P46" s="61"/>
      <c r="Q46" s="62"/>
      <c r="R46" s="62"/>
      <c r="S46" s="62"/>
    </row>
    <row r="47" spans="1:19" s="59" customFormat="1" ht="12.75">
      <c r="A47" s="56"/>
      <c r="C47" s="63"/>
      <c r="P47" s="61"/>
      <c r="Q47" s="62"/>
      <c r="R47" s="62"/>
      <c r="S47" s="62"/>
    </row>
    <row r="48" spans="1:19" s="59" customFormat="1" ht="12.75">
      <c r="A48" s="56"/>
      <c r="C48" s="63"/>
      <c r="P48" s="61"/>
      <c r="Q48" s="62"/>
      <c r="R48" s="62"/>
      <c r="S48" s="62"/>
    </row>
    <row r="49" spans="1:19" s="59" customFormat="1" ht="12.75">
      <c r="A49" s="56"/>
      <c r="C49" s="63"/>
      <c r="P49" s="61"/>
      <c r="Q49" s="62"/>
      <c r="R49" s="62"/>
      <c r="S49" s="62"/>
    </row>
    <row r="50" spans="1:19" s="59" customFormat="1" ht="12.75">
      <c r="A50" s="56"/>
      <c r="C50" s="63"/>
      <c r="P50" s="61"/>
      <c r="Q50" s="62"/>
      <c r="R50" s="62"/>
      <c r="S50" s="62"/>
    </row>
    <row r="51" spans="1:19" s="59" customFormat="1" ht="12.75">
      <c r="A51" s="56"/>
      <c r="C51" s="63"/>
      <c r="P51" s="61"/>
      <c r="Q51" s="62"/>
      <c r="R51" s="62"/>
      <c r="S51" s="62"/>
    </row>
    <row r="52" spans="1:19" s="59" customFormat="1" ht="12.75">
      <c r="A52" s="56"/>
      <c r="C52" s="63"/>
      <c r="P52" s="61"/>
      <c r="Q52" s="62"/>
      <c r="R52" s="62"/>
      <c r="S52" s="62"/>
    </row>
    <row r="53" spans="1:19" s="59" customFormat="1" ht="12.75">
      <c r="A53" s="56"/>
      <c r="C53" s="63"/>
      <c r="P53" s="61"/>
      <c r="Q53" s="62"/>
      <c r="R53" s="62"/>
      <c r="S53" s="62"/>
    </row>
    <row r="54" spans="1:19" s="59" customFormat="1" ht="12.75">
      <c r="A54" s="56"/>
      <c r="C54" s="63"/>
      <c r="P54" s="61"/>
      <c r="Q54" s="62"/>
      <c r="R54" s="62"/>
      <c r="S54" s="62"/>
    </row>
    <row r="55" spans="1:19" s="59" customFormat="1" ht="12.75">
      <c r="A55" s="56"/>
      <c r="C55" s="63"/>
      <c r="P55" s="61"/>
      <c r="Q55" s="62"/>
      <c r="R55" s="62"/>
      <c r="S55" s="62"/>
    </row>
    <row r="56" spans="1:19" s="59" customFormat="1" ht="12.75">
      <c r="A56" s="56"/>
      <c r="C56" s="63"/>
      <c r="P56" s="61"/>
      <c r="Q56" s="62"/>
      <c r="R56" s="62"/>
      <c r="S56" s="62"/>
    </row>
    <row r="57" spans="1:19" s="59" customFormat="1" ht="12.75">
      <c r="A57" s="56"/>
      <c r="C57" s="63"/>
      <c r="P57" s="61"/>
      <c r="Q57" s="62"/>
      <c r="R57" s="62"/>
      <c r="S57" s="62"/>
    </row>
    <row r="58" spans="1:19" s="59" customFormat="1" ht="12.75">
      <c r="A58" s="56"/>
      <c r="C58" s="63"/>
      <c r="P58" s="61"/>
      <c r="Q58" s="62"/>
      <c r="R58" s="62"/>
      <c r="S58" s="62"/>
    </row>
    <row r="59" spans="1:19" s="59" customFormat="1" ht="12.75">
      <c r="A59" s="56"/>
      <c r="C59" s="63"/>
      <c r="P59" s="61"/>
      <c r="Q59" s="62"/>
      <c r="R59" s="62"/>
      <c r="S59" s="62"/>
    </row>
    <row r="60" spans="1:19" s="59" customFormat="1" ht="12.75">
      <c r="A60" s="56"/>
      <c r="C60" s="63"/>
      <c r="P60" s="61"/>
      <c r="Q60" s="62"/>
      <c r="R60" s="62"/>
      <c r="S60" s="62"/>
    </row>
    <row r="61" spans="1:19" s="59" customFormat="1" ht="12.75">
      <c r="A61" s="56"/>
      <c r="C61" s="63"/>
      <c r="P61" s="61"/>
      <c r="Q61" s="62"/>
      <c r="R61" s="62"/>
      <c r="S61" s="62"/>
    </row>
    <row r="62" spans="1:19" s="59" customFormat="1" ht="12.75">
      <c r="A62" s="56"/>
      <c r="C62" s="63"/>
      <c r="P62" s="61"/>
      <c r="Q62" s="62"/>
      <c r="R62" s="62"/>
      <c r="S62" s="62"/>
    </row>
    <row r="63" spans="1:19" s="59" customFormat="1" ht="12.75">
      <c r="A63" s="56"/>
      <c r="C63" s="63"/>
      <c r="P63" s="61"/>
      <c r="Q63" s="62"/>
      <c r="R63" s="62"/>
      <c r="S63" s="62"/>
    </row>
    <row r="64" spans="1:19" s="59" customFormat="1" ht="12.75">
      <c r="A64" s="56"/>
      <c r="C64" s="63"/>
      <c r="P64" s="61"/>
      <c r="Q64" s="62"/>
      <c r="R64" s="62"/>
      <c r="S64" s="62"/>
    </row>
    <row r="65" spans="1:19" s="59" customFormat="1" ht="12.75">
      <c r="A65" s="56"/>
      <c r="C65" s="63"/>
      <c r="P65" s="61"/>
      <c r="Q65" s="62"/>
      <c r="R65" s="62"/>
      <c r="S65" s="62"/>
    </row>
    <row r="66" spans="1:19" s="59" customFormat="1" ht="12.75">
      <c r="A66" s="56"/>
      <c r="C66" s="63"/>
      <c r="P66" s="61"/>
      <c r="Q66" s="62"/>
      <c r="R66" s="62"/>
      <c r="S66" s="62"/>
    </row>
    <row r="67" spans="1:19" s="59" customFormat="1" ht="12.75">
      <c r="A67" s="56"/>
      <c r="C67" s="63"/>
      <c r="P67" s="61"/>
      <c r="Q67" s="62"/>
      <c r="R67" s="62"/>
      <c r="S67" s="62"/>
    </row>
    <row r="68" spans="1:19" s="59" customFormat="1" ht="12.75">
      <c r="A68" s="56"/>
      <c r="C68" s="63"/>
      <c r="P68" s="61"/>
      <c r="Q68" s="62"/>
      <c r="R68" s="62"/>
      <c r="S68" s="62"/>
    </row>
    <row r="69" spans="1:19" s="59" customFormat="1" ht="12.75">
      <c r="A69" s="56"/>
      <c r="C69" s="63"/>
      <c r="P69" s="61"/>
      <c r="Q69" s="62"/>
      <c r="R69" s="62"/>
      <c r="S69" s="62"/>
    </row>
    <row r="70" spans="1:19" s="59" customFormat="1" ht="12.75">
      <c r="A70" s="56"/>
      <c r="C70" s="63"/>
      <c r="P70" s="61"/>
      <c r="Q70" s="62"/>
      <c r="R70" s="62"/>
      <c r="S70" s="62"/>
    </row>
    <row r="71" spans="1:19" s="59" customFormat="1" ht="12.75">
      <c r="A71" s="56"/>
      <c r="C71" s="63"/>
      <c r="P71" s="61"/>
      <c r="Q71" s="62"/>
      <c r="R71" s="62"/>
      <c r="S71" s="62"/>
    </row>
    <row r="72" spans="1:19" s="59" customFormat="1" ht="12.75">
      <c r="A72" s="56"/>
      <c r="C72" s="63"/>
      <c r="P72" s="61"/>
      <c r="Q72" s="62"/>
      <c r="R72" s="62"/>
      <c r="S72" s="62"/>
    </row>
    <row r="73" spans="1:19" s="59" customFormat="1" ht="12.75">
      <c r="A73" s="56"/>
      <c r="C73" s="63"/>
      <c r="P73" s="61"/>
      <c r="Q73" s="62"/>
      <c r="R73" s="62"/>
      <c r="S73" s="62"/>
    </row>
    <row r="74" spans="1:19" s="59" customFormat="1" ht="12.75">
      <c r="A74" s="56"/>
      <c r="C74" s="63"/>
      <c r="P74" s="61"/>
      <c r="Q74" s="62"/>
      <c r="R74" s="62"/>
      <c r="S74" s="62"/>
    </row>
    <row r="75" spans="1:19" s="59" customFormat="1" ht="12.75">
      <c r="A75" s="56"/>
      <c r="C75" s="63"/>
      <c r="P75" s="61"/>
      <c r="Q75" s="62"/>
      <c r="R75" s="62"/>
      <c r="S75" s="62"/>
    </row>
    <row r="76" spans="1:19" s="59" customFormat="1" ht="12.75">
      <c r="A76" s="56"/>
      <c r="C76" s="63"/>
      <c r="P76" s="61"/>
      <c r="Q76" s="62"/>
      <c r="R76" s="62"/>
      <c r="S76" s="62"/>
    </row>
    <row r="77" spans="1:19" s="59" customFormat="1" ht="12.75">
      <c r="A77" s="56"/>
      <c r="C77" s="63"/>
      <c r="P77" s="61"/>
      <c r="Q77" s="62"/>
      <c r="R77" s="62"/>
      <c r="S77" s="62"/>
    </row>
    <row r="78" spans="1:19" s="59" customFormat="1" ht="12.75">
      <c r="A78" s="56"/>
      <c r="C78" s="63"/>
      <c r="P78" s="61"/>
      <c r="Q78" s="62"/>
      <c r="R78" s="62"/>
      <c r="S78" s="62"/>
    </row>
    <row r="79" spans="1:19" s="59" customFormat="1" ht="12.75">
      <c r="A79" s="56"/>
      <c r="C79" s="63"/>
      <c r="P79" s="61"/>
      <c r="Q79" s="62"/>
      <c r="R79" s="62"/>
      <c r="S79" s="62"/>
    </row>
    <row r="80" spans="1:19" s="59" customFormat="1" ht="12.75">
      <c r="A80" s="56"/>
      <c r="C80" s="63"/>
      <c r="P80" s="61"/>
      <c r="Q80" s="62"/>
      <c r="R80" s="62"/>
      <c r="S80" s="62"/>
    </row>
    <row r="81" spans="1:19" s="59" customFormat="1" ht="12.75">
      <c r="A81" s="56"/>
      <c r="C81" s="63"/>
      <c r="P81" s="61"/>
      <c r="Q81" s="62"/>
      <c r="R81" s="62"/>
      <c r="S81" s="62"/>
    </row>
    <row r="82" spans="1:19" s="59" customFormat="1" ht="12.75">
      <c r="A82" s="56"/>
      <c r="C82" s="63"/>
      <c r="P82" s="61"/>
      <c r="Q82" s="62"/>
      <c r="R82" s="62"/>
      <c r="S82" s="62"/>
    </row>
    <row r="83" spans="1:19" s="59" customFormat="1" ht="12.75">
      <c r="A83" s="56"/>
      <c r="C83" s="63"/>
      <c r="P83" s="61"/>
      <c r="Q83" s="62"/>
      <c r="R83" s="62"/>
      <c r="S83" s="62"/>
    </row>
    <row r="84" spans="1:19" s="59" customFormat="1" ht="12.75">
      <c r="A84" s="56"/>
      <c r="C84" s="63"/>
      <c r="P84" s="61"/>
      <c r="Q84" s="62"/>
      <c r="R84" s="62"/>
      <c r="S84" s="62"/>
    </row>
    <row r="85" spans="1:19" s="59" customFormat="1" ht="12.75">
      <c r="A85" s="56"/>
      <c r="C85" s="63"/>
      <c r="P85" s="61"/>
      <c r="Q85" s="62"/>
      <c r="R85" s="62"/>
      <c r="S85" s="62"/>
    </row>
    <row r="86" spans="1:19" s="59" customFormat="1" ht="12.75">
      <c r="A86" s="56"/>
      <c r="C86" s="63"/>
      <c r="P86" s="61"/>
      <c r="Q86" s="62"/>
      <c r="R86" s="62"/>
      <c r="S86" s="62"/>
    </row>
    <row r="87" spans="1:19" s="59" customFormat="1" ht="12.75">
      <c r="A87" s="56"/>
      <c r="C87" s="63"/>
      <c r="P87" s="61"/>
      <c r="Q87" s="62"/>
      <c r="R87" s="62"/>
      <c r="S87" s="62"/>
    </row>
    <row r="88" spans="1:19" s="59" customFormat="1" ht="12.75">
      <c r="A88" s="56"/>
      <c r="C88" s="63"/>
      <c r="P88" s="61"/>
      <c r="Q88" s="62"/>
      <c r="R88" s="62"/>
      <c r="S88" s="62"/>
    </row>
    <row r="89" spans="1:19" s="59" customFormat="1" ht="12.75">
      <c r="A89" s="56"/>
      <c r="C89" s="63"/>
      <c r="P89" s="61"/>
      <c r="Q89" s="62"/>
      <c r="R89" s="62"/>
      <c r="S89" s="62"/>
    </row>
    <row r="90" spans="1:19" s="59" customFormat="1" ht="12.75">
      <c r="A90" s="56"/>
      <c r="C90" s="63"/>
      <c r="P90" s="61"/>
      <c r="Q90" s="62"/>
      <c r="R90" s="62"/>
      <c r="S90" s="62"/>
    </row>
    <row r="91" spans="1:19" s="59" customFormat="1" ht="12.75">
      <c r="A91" s="56"/>
      <c r="C91" s="63"/>
      <c r="P91" s="61"/>
      <c r="Q91" s="62"/>
      <c r="R91" s="62"/>
      <c r="S91" s="62"/>
    </row>
    <row r="92" spans="1:19" s="59" customFormat="1" ht="12.75">
      <c r="A92" s="56"/>
      <c r="C92" s="63"/>
      <c r="P92" s="61"/>
      <c r="Q92" s="62"/>
      <c r="R92" s="62"/>
      <c r="S92" s="62"/>
    </row>
    <row r="93" spans="1:19" s="59" customFormat="1" ht="12.75">
      <c r="A93" s="56"/>
      <c r="C93" s="63"/>
      <c r="P93" s="61"/>
      <c r="Q93" s="62"/>
      <c r="R93" s="62"/>
      <c r="S93" s="62"/>
    </row>
    <row r="94" spans="1:19" s="59" customFormat="1" ht="12.75">
      <c r="A94" s="56"/>
      <c r="C94" s="63"/>
      <c r="P94" s="61"/>
      <c r="Q94" s="62"/>
      <c r="R94" s="62"/>
      <c r="S94" s="62"/>
    </row>
    <row r="95" spans="1:19" s="59" customFormat="1" ht="12.75">
      <c r="A95" s="56"/>
      <c r="C95" s="63"/>
      <c r="P95" s="61"/>
      <c r="Q95" s="62"/>
      <c r="R95" s="62"/>
      <c r="S95" s="62"/>
    </row>
    <row r="96" spans="1:19" s="59" customFormat="1" ht="12.75">
      <c r="A96" s="56"/>
      <c r="C96" s="63"/>
      <c r="P96" s="61"/>
      <c r="Q96" s="62"/>
      <c r="R96" s="62"/>
      <c r="S96" s="62"/>
    </row>
    <row r="97" spans="1:19" s="59" customFormat="1" ht="12.75">
      <c r="A97" s="56"/>
      <c r="C97" s="63"/>
      <c r="P97" s="61"/>
      <c r="Q97" s="62"/>
      <c r="R97" s="62"/>
      <c r="S97" s="62"/>
    </row>
    <row r="98" spans="1:19" s="59" customFormat="1" ht="12.75">
      <c r="A98" s="56"/>
      <c r="C98" s="63"/>
      <c r="P98" s="61"/>
      <c r="Q98" s="62"/>
      <c r="R98" s="62"/>
      <c r="S98" s="62"/>
    </row>
    <row r="99" spans="1:19" s="59" customFormat="1" ht="12.75">
      <c r="A99" s="56"/>
      <c r="C99" s="63"/>
      <c r="P99" s="61"/>
      <c r="Q99" s="62"/>
      <c r="R99" s="62"/>
      <c r="S99" s="62"/>
    </row>
    <row r="100" spans="1:19" s="59" customFormat="1" ht="12.75">
      <c r="A100" s="56"/>
      <c r="C100" s="63"/>
      <c r="P100" s="61"/>
      <c r="Q100" s="62"/>
      <c r="R100" s="62"/>
      <c r="S100" s="62"/>
    </row>
    <row r="101" spans="1:19" s="59" customFormat="1" ht="12.75">
      <c r="A101" s="56"/>
      <c r="C101" s="63"/>
      <c r="P101" s="61"/>
      <c r="Q101" s="62"/>
      <c r="R101" s="62"/>
      <c r="S101" s="62"/>
    </row>
    <row r="102" spans="1:19" s="59" customFormat="1" ht="12.75">
      <c r="A102" s="56"/>
      <c r="C102" s="63"/>
      <c r="P102" s="61"/>
      <c r="Q102" s="62"/>
      <c r="R102" s="62"/>
      <c r="S102" s="62"/>
    </row>
    <row r="103" spans="1:19" s="59" customFormat="1" ht="12.75">
      <c r="A103" s="56"/>
      <c r="C103" s="63"/>
      <c r="P103" s="61"/>
      <c r="Q103" s="62"/>
      <c r="R103" s="62"/>
      <c r="S103" s="62"/>
    </row>
    <row r="104" spans="1:19" s="59" customFormat="1" ht="12.75">
      <c r="A104" s="56"/>
      <c r="C104" s="63"/>
      <c r="P104" s="61"/>
      <c r="Q104" s="62"/>
      <c r="R104" s="62"/>
      <c r="S104" s="62"/>
    </row>
    <row r="105" spans="1:19" s="59" customFormat="1" ht="12.75">
      <c r="A105" s="56"/>
      <c r="C105" s="63"/>
      <c r="P105" s="61"/>
      <c r="Q105" s="62"/>
      <c r="R105" s="62"/>
      <c r="S105" s="62"/>
    </row>
    <row r="106" spans="1:19" s="59" customFormat="1" ht="12.75">
      <c r="A106" s="56"/>
      <c r="C106" s="63"/>
      <c r="P106" s="61"/>
      <c r="Q106" s="62"/>
      <c r="R106" s="62"/>
      <c r="S106" s="62"/>
    </row>
    <row r="107" spans="1:19" s="59" customFormat="1" ht="12.75">
      <c r="A107" s="56"/>
      <c r="C107" s="63"/>
      <c r="P107" s="61"/>
      <c r="Q107" s="62"/>
      <c r="R107" s="62"/>
      <c r="S107" s="62"/>
    </row>
    <row r="108" spans="1:19" s="59" customFormat="1" ht="12.75">
      <c r="A108" s="56"/>
      <c r="C108" s="63"/>
      <c r="P108" s="61"/>
      <c r="Q108" s="62"/>
      <c r="R108" s="62"/>
      <c r="S108" s="62"/>
    </row>
    <row r="109" spans="1:19" s="59" customFormat="1" ht="12.75">
      <c r="A109" s="56"/>
      <c r="C109" s="63"/>
      <c r="P109" s="61"/>
      <c r="Q109" s="62"/>
      <c r="R109" s="62"/>
      <c r="S109" s="62"/>
    </row>
    <row r="110" spans="1:19" s="59" customFormat="1" ht="12.75">
      <c r="A110" s="56"/>
      <c r="C110" s="63"/>
      <c r="P110" s="61"/>
      <c r="Q110" s="62"/>
      <c r="R110" s="62"/>
      <c r="S110" s="62"/>
    </row>
    <row r="111" spans="1:19" s="59" customFormat="1" ht="12.75">
      <c r="A111" s="56"/>
      <c r="C111" s="63"/>
      <c r="P111" s="61"/>
      <c r="Q111" s="62"/>
      <c r="R111" s="62"/>
      <c r="S111" s="62"/>
    </row>
    <row r="112" spans="1:19" s="59" customFormat="1" ht="12.75">
      <c r="A112" s="56"/>
      <c r="C112" s="63"/>
      <c r="P112" s="61"/>
      <c r="Q112" s="62"/>
      <c r="R112" s="62"/>
      <c r="S112" s="62"/>
    </row>
    <row r="113" spans="1:19" s="59" customFormat="1" ht="12.75">
      <c r="A113" s="56"/>
      <c r="C113" s="63"/>
      <c r="P113" s="61"/>
      <c r="Q113" s="62"/>
      <c r="R113" s="62"/>
      <c r="S113" s="62"/>
    </row>
    <row r="114" spans="1:19" s="59" customFormat="1" ht="12.75">
      <c r="A114" s="56"/>
      <c r="C114" s="63"/>
      <c r="P114" s="61"/>
      <c r="Q114" s="62"/>
      <c r="R114" s="62"/>
      <c r="S114" s="62"/>
    </row>
    <row r="115" spans="1:19" s="59" customFormat="1" ht="12.75">
      <c r="A115" s="56"/>
      <c r="C115" s="63"/>
      <c r="P115" s="61"/>
      <c r="Q115" s="62"/>
      <c r="R115" s="62"/>
      <c r="S115" s="62"/>
    </row>
    <row r="116" spans="1:19" s="59" customFormat="1" ht="12.75">
      <c r="A116" s="56"/>
      <c r="C116" s="63"/>
      <c r="P116" s="61"/>
      <c r="Q116" s="62"/>
      <c r="R116" s="62"/>
      <c r="S116" s="62"/>
    </row>
    <row r="117" spans="1:19" s="59" customFormat="1" ht="12.75">
      <c r="A117" s="56"/>
      <c r="C117" s="63"/>
      <c r="P117" s="61"/>
      <c r="Q117" s="62"/>
      <c r="R117" s="62"/>
      <c r="S117" s="62"/>
    </row>
    <row r="118" spans="1:19" s="59" customFormat="1" ht="12.75">
      <c r="A118" s="56"/>
      <c r="C118" s="63"/>
      <c r="P118" s="61"/>
      <c r="Q118" s="62"/>
      <c r="R118" s="62"/>
      <c r="S118" s="62"/>
    </row>
    <row r="119" spans="1:19" s="59" customFormat="1" ht="12.75">
      <c r="A119" s="56"/>
      <c r="C119" s="63"/>
      <c r="P119" s="61"/>
      <c r="Q119" s="62"/>
      <c r="R119" s="62"/>
      <c r="S119" s="62"/>
    </row>
    <row r="120" spans="1:19" s="59" customFormat="1" ht="12.75">
      <c r="A120" s="56"/>
      <c r="C120" s="63"/>
      <c r="P120" s="61"/>
      <c r="Q120" s="62"/>
      <c r="R120" s="62"/>
      <c r="S120" s="62"/>
    </row>
    <row r="121" spans="1:19" s="59" customFormat="1" ht="12.75">
      <c r="A121" s="56"/>
      <c r="C121" s="63"/>
      <c r="P121" s="61"/>
      <c r="Q121" s="62"/>
      <c r="R121" s="62"/>
      <c r="S121" s="62"/>
    </row>
    <row r="122" spans="1:19" s="59" customFormat="1" ht="12.75">
      <c r="A122" s="56"/>
      <c r="C122" s="63"/>
      <c r="P122" s="61"/>
      <c r="Q122" s="62"/>
      <c r="R122" s="62"/>
      <c r="S122" s="62"/>
    </row>
    <row r="123" spans="1:19" s="59" customFormat="1" ht="12.75">
      <c r="A123" s="56"/>
      <c r="C123" s="63"/>
      <c r="P123" s="61"/>
      <c r="Q123" s="62"/>
      <c r="R123" s="62"/>
      <c r="S123" s="62"/>
    </row>
    <row r="124" spans="1:19" s="59" customFormat="1" ht="12.75">
      <c r="A124" s="56"/>
      <c r="C124" s="63"/>
      <c r="P124" s="61"/>
      <c r="Q124" s="62"/>
      <c r="R124" s="62"/>
      <c r="S124" s="62"/>
    </row>
    <row r="125" spans="1:19" s="59" customFormat="1" ht="12.75">
      <c r="A125" s="56"/>
      <c r="C125" s="63"/>
      <c r="P125" s="61"/>
      <c r="Q125" s="62"/>
      <c r="R125" s="62"/>
      <c r="S125" s="62"/>
    </row>
    <row r="126" spans="1:19" s="59" customFormat="1" ht="12.75">
      <c r="A126" s="56"/>
      <c r="C126" s="63"/>
      <c r="P126" s="61"/>
      <c r="Q126" s="62"/>
      <c r="R126" s="62"/>
      <c r="S126" s="62"/>
    </row>
    <row r="127" spans="1:19" s="59" customFormat="1" ht="12.75">
      <c r="A127" s="56"/>
      <c r="C127" s="63"/>
      <c r="P127" s="61"/>
      <c r="Q127" s="62"/>
      <c r="R127" s="62"/>
      <c r="S127" s="62"/>
    </row>
    <row r="128" spans="1:19" s="59" customFormat="1" ht="12.75">
      <c r="A128" s="56"/>
      <c r="C128" s="63"/>
      <c r="P128" s="61"/>
      <c r="Q128" s="62"/>
      <c r="R128" s="62"/>
      <c r="S128" s="62"/>
    </row>
    <row r="129" spans="1:19" s="59" customFormat="1" ht="12.75">
      <c r="A129" s="56"/>
      <c r="C129" s="63"/>
      <c r="P129" s="61"/>
      <c r="Q129" s="62"/>
      <c r="R129" s="62"/>
      <c r="S129" s="62"/>
    </row>
    <row r="130" spans="1:19" s="59" customFormat="1" ht="12.75">
      <c r="A130" s="56"/>
      <c r="C130" s="63"/>
      <c r="P130" s="61"/>
      <c r="Q130" s="62"/>
      <c r="R130" s="62"/>
      <c r="S130" s="62"/>
    </row>
    <row r="131" spans="1:19" s="59" customFormat="1" ht="12.75">
      <c r="A131" s="56"/>
      <c r="C131" s="63"/>
      <c r="P131" s="61"/>
      <c r="Q131" s="62"/>
      <c r="R131" s="62"/>
      <c r="S131" s="62"/>
    </row>
    <row r="132" spans="1:19" s="59" customFormat="1" ht="12.75">
      <c r="A132" s="56"/>
      <c r="C132" s="63"/>
      <c r="P132" s="61"/>
      <c r="Q132" s="62"/>
      <c r="R132" s="62"/>
      <c r="S132" s="62"/>
    </row>
    <row r="133" spans="1:19" s="59" customFormat="1" ht="12.75">
      <c r="A133" s="56"/>
      <c r="C133" s="63"/>
      <c r="P133" s="61"/>
      <c r="Q133" s="62"/>
      <c r="R133" s="62"/>
      <c r="S133" s="62"/>
    </row>
    <row r="134" spans="1:19" s="59" customFormat="1" ht="12.75">
      <c r="A134" s="56"/>
      <c r="C134" s="63"/>
      <c r="P134" s="61"/>
      <c r="Q134" s="62"/>
      <c r="R134" s="62"/>
      <c r="S134" s="62"/>
    </row>
    <row r="135" spans="1:19" s="59" customFormat="1" ht="12.75">
      <c r="A135" s="56"/>
      <c r="C135" s="63"/>
      <c r="P135" s="61"/>
      <c r="Q135" s="62"/>
      <c r="R135" s="62"/>
      <c r="S135" s="62"/>
    </row>
    <row r="136" spans="1:19" s="59" customFormat="1" ht="12.75">
      <c r="A136" s="56"/>
      <c r="C136" s="63"/>
      <c r="P136" s="61"/>
      <c r="Q136" s="62"/>
      <c r="R136" s="62"/>
      <c r="S136" s="62"/>
    </row>
    <row r="137" spans="1:19" s="59" customFormat="1" ht="12.75">
      <c r="A137" s="56"/>
      <c r="C137" s="63"/>
      <c r="P137" s="61"/>
      <c r="Q137" s="62"/>
      <c r="R137" s="62"/>
      <c r="S137" s="62"/>
    </row>
    <row r="138" spans="1:19" s="59" customFormat="1" ht="12.75">
      <c r="A138" s="56"/>
      <c r="C138" s="63"/>
      <c r="P138" s="61"/>
      <c r="Q138" s="62"/>
      <c r="R138" s="62"/>
      <c r="S138" s="62"/>
    </row>
    <row r="139" spans="1:19" s="59" customFormat="1" ht="12.75">
      <c r="A139" s="56"/>
      <c r="C139" s="63"/>
      <c r="P139" s="61"/>
      <c r="Q139" s="62"/>
      <c r="R139" s="62"/>
      <c r="S139" s="62"/>
    </row>
    <row r="140" spans="1:19" s="59" customFormat="1" ht="12.75">
      <c r="A140" s="56"/>
      <c r="C140" s="63"/>
      <c r="P140" s="61"/>
      <c r="Q140" s="62"/>
      <c r="R140" s="62"/>
      <c r="S140" s="62"/>
    </row>
    <row r="141" spans="1:19" s="59" customFormat="1" ht="12.75">
      <c r="A141" s="56"/>
      <c r="C141" s="63"/>
      <c r="P141" s="61"/>
      <c r="Q141" s="62"/>
      <c r="R141" s="62"/>
      <c r="S141" s="62"/>
    </row>
    <row r="142" spans="1:19" s="59" customFormat="1" ht="12.75">
      <c r="A142" s="56"/>
      <c r="C142" s="63"/>
      <c r="P142" s="61"/>
      <c r="Q142" s="62"/>
      <c r="R142" s="62"/>
      <c r="S142" s="62"/>
    </row>
    <row r="143" spans="1:19" s="59" customFormat="1" ht="12.75">
      <c r="A143" s="56"/>
      <c r="C143" s="63"/>
      <c r="P143" s="61"/>
      <c r="Q143" s="62"/>
      <c r="R143" s="62"/>
      <c r="S143" s="62"/>
    </row>
    <row r="144" spans="1:19" s="59" customFormat="1" ht="12.75">
      <c r="A144" s="56"/>
      <c r="C144" s="63"/>
      <c r="P144" s="61"/>
      <c r="Q144" s="62"/>
      <c r="R144" s="62"/>
      <c r="S144" s="62"/>
    </row>
    <row r="145" spans="1:19" s="59" customFormat="1" ht="12.75">
      <c r="A145" s="56"/>
      <c r="C145" s="63"/>
      <c r="P145" s="61"/>
      <c r="Q145" s="62"/>
      <c r="R145" s="62"/>
      <c r="S145" s="62"/>
    </row>
    <row r="146" spans="1:19" s="59" customFormat="1" ht="12.75">
      <c r="A146" s="56"/>
      <c r="C146" s="63"/>
      <c r="P146" s="61"/>
      <c r="Q146" s="62"/>
      <c r="R146" s="62"/>
      <c r="S146" s="62"/>
    </row>
    <row r="147" spans="1:19" s="59" customFormat="1" ht="12.75">
      <c r="A147" s="56"/>
      <c r="C147" s="63"/>
      <c r="P147" s="61"/>
      <c r="Q147" s="62"/>
      <c r="R147" s="62"/>
      <c r="S147" s="62"/>
    </row>
    <row r="148" spans="1:19" s="59" customFormat="1" ht="12.75">
      <c r="A148" s="56"/>
      <c r="C148" s="63"/>
      <c r="P148" s="61"/>
      <c r="Q148" s="62"/>
      <c r="R148" s="62"/>
      <c r="S148" s="62"/>
    </row>
    <row r="149" spans="1:19" s="59" customFormat="1" ht="12.75">
      <c r="A149" s="56"/>
      <c r="C149" s="63"/>
      <c r="P149" s="61"/>
      <c r="Q149" s="62"/>
      <c r="R149" s="62"/>
      <c r="S149" s="62"/>
    </row>
    <row r="150" spans="1:19" s="59" customFormat="1" ht="12.75">
      <c r="A150" s="56"/>
      <c r="C150" s="63"/>
      <c r="P150" s="61"/>
      <c r="Q150" s="62"/>
      <c r="R150" s="62"/>
      <c r="S150" s="62"/>
    </row>
    <row r="151" spans="1:19" s="59" customFormat="1" ht="12.75">
      <c r="A151" s="56"/>
      <c r="C151" s="63"/>
      <c r="P151" s="61"/>
      <c r="Q151" s="62"/>
      <c r="R151" s="62"/>
      <c r="S151" s="62"/>
    </row>
    <row r="152" spans="1:19" s="59" customFormat="1" ht="12.75">
      <c r="A152" s="56"/>
      <c r="C152" s="63"/>
      <c r="P152" s="61"/>
      <c r="Q152" s="62"/>
      <c r="R152" s="62"/>
      <c r="S152" s="62"/>
    </row>
    <row r="153" spans="1:19" s="59" customFormat="1" ht="12.75">
      <c r="A153" s="56"/>
      <c r="C153" s="63"/>
      <c r="P153" s="61"/>
      <c r="Q153" s="62"/>
      <c r="R153" s="62"/>
      <c r="S153" s="62"/>
    </row>
    <row r="154" spans="1:19" s="59" customFormat="1" ht="12.75">
      <c r="A154" s="56"/>
      <c r="C154" s="63"/>
      <c r="P154" s="61"/>
      <c r="Q154" s="62"/>
      <c r="R154" s="62"/>
      <c r="S154" s="62"/>
    </row>
    <row r="155" spans="1:19" s="59" customFormat="1" ht="12.75">
      <c r="A155" s="56"/>
      <c r="C155" s="63"/>
      <c r="P155" s="61"/>
      <c r="Q155" s="62"/>
      <c r="R155" s="62"/>
      <c r="S155" s="62"/>
    </row>
    <row r="156" spans="1:19" s="59" customFormat="1" ht="12.75">
      <c r="A156" s="56"/>
      <c r="C156" s="63"/>
      <c r="P156" s="61"/>
      <c r="Q156" s="62"/>
      <c r="R156" s="62"/>
      <c r="S156" s="62"/>
    </row>
    <row r="157" spans="1:19" s="59" customFormat="1" ht="12.75">
      <c r="A157" s="56"/>
      <c r="C157" s="63"/>
      <c r="P157" s="61"/>
      <c r="Q157" s="62"/>
      <c r="R157" s="62"/>
      <c r="S157" s="62"/>
    </row>
    <row r="158" spans="1:19" s="59" customFormat="1" ht="12.75">
      <c r="A158" s="56"/>
      <c r="C158" s="63"/>
      <c r="P158" s="61"/>
      <c r="Q158" s="62"/>
      <c r="R158" s="62"/>
      <c r="S158" s="62"/>
    </row>
    <row r="159" spans="1:19" s="59" customFormat="1" ht="12.75">
      <c r="A159" s="56"/>
      <c r="C159" s="63"/>
      <c r="P159" s="61"/>
      <c r="Q159" s="62"/>
      <c r="R159" s="62"/>
      <c r="S159" s="62"/>
    </row>
    <row r="160" spans="1:19" s="59" customFormat="1" ht="12.75">
      <c r="A160" s="56"/>
      <c r="C160" s="63"/>
      <c r="P160" s="61"/>
      <c r="Q160" s="62"/>
      <c r="R160" s="62"/>
      <c r="S160" s="62"/>
    </row>
    <row r="161" spans="1:19" s="59" customFormat="1" ht="12.75">
      <c r="A161" s="56"/>
      <c r="C161" s="63"/>
      <c r="P161" s="61"/>
      <c r="Q161" s="62"/>
      <c r="R161" s="62"/>
      <c r="S161" s="62"/>
    </row>
    <row r="162" spans="1:19" s="59" customFormat="1" ht="12.75">
      <c r="A162" s="56"/>
      <c r="C162" s="63"/>
      <c r="P162" s="61"/>
      <c r="Q162" s="62"/>
      <c r="R162" s="62"/>
      <c r="S162" s="62"/>
    </row>
    <row r="163" spans="1:19" s="59" customFormat="1" ht="12.75">
      <c r="A163" s="56"/>
      <c r="C163" s="63"/>
      <c r="P163" s="61"/>
      <c r="Q163" s="62"/>
      <c r="R163" s="62"/>
      <c r="S163" s="62"/>
    </row>
    <row r="164" spans="1:19" s="59" customFormat="1" ht="12.75">
      <c r="A164" s="56"/>
      <c r="C164" s="63"/>
      <c r="P164" s="61"/>
      <c r="Q164" s="62"/>
      <c r="R164" s="62"/>
      <c r="S164" s="62"/>
    </row>
    <row r="165" spans="1:19" s="59" customFormat="1" ht="12.75">
      <c r="A165" s="56"/>
      <c r="C165" s="63"/>
      <c r="P165" s="61"/>
      <c r="Q165" s="62"/>
      <c r="R165" s="62"/>
      <c r="S165" s="62"/>
    </row>
    <row r="166" spans="1:19" s="59" customFormat="1" ht="12.75">
      <c r="A166" s="56"/>
      <c r="C166" s="63"/>
      <c r="P166" s="61"/>
      <c r="Q166" s="62"/>
      <c r="R166" s="62"/>
      <c r="S166" s="62"/>
    </row>
    <row r="167" spans="1:19" s="59" customFormat="1" ht="12.75">
      <c r="A167" s="56"/>
      <c r="C167" s="63"/>
      <c r="P167" s="61"/>
      <c r="Q167" s="62"/>
      <c r="R167" s="62"/>
      <c r="S167" s="62"/>
    </row>
    <row r="168" spans="1:19" s="59" customFormat="1" ht="12.75">
      <c r="A168" s="56"/>
      <c r="C168" s="63"/>
      <c r="P168" s="61"/>
      <c r="Q168" s="62"/>
      <c r="R168" s="62"/>
      <c r="S168" s="62"/>
    </row>
    <row r="169" spans="1:19" s="59" customFormat="1" ht="12.75">
      <c r="A169" s="56"/>
      <c r="C169" s="63"/>
      <c r="P169" s="61"/>
      <c r="Q169" s="62"/>
      <c r="R169" s="62"/>
      <c r="S169" s="62"/>
    </row>
    <row r="170" spans="1:19" s="59" customFormat="1" ht="12.75">
      <c r="A170" s="56"/>
      <c r="C170" s="63"/>
      <c r="P170" s="61"/>
      <c r="Q170" s="62"/>
      <c r="R170" s="62"/>
      <c r="S170" s="62"/>
    </row>
    <row r="171" spans="1:19" s="59" customFormat="1" ht="12.75">
      <c r="A171" s="56"/>
      <c r="C171" s="63"/>
      <c r="P171" s="61"/>
      <c r="Q171" s="62"/>
      <c r="R171" s="62"/>
      <c r="S171" s="62"/>
    </row>
    <row r="172" spans="1:19" s="59" customFormat="1" ht="12.75">
      <c r="A172" s="56"/>
      <c r="C172" s="63"/>
      <c r="P172" s="61"/>
      <c r="Q172" s="62"/>
      <c r="R172" s="62"/>
      <c r="S172" s="62"/>
    </row>
    <row r="173" spans="1:19" s="59" customFormat="1" ht="12.75">
      <c r="A173" s="56"/>
      <c r="C173" s="63"/>
      <c r="P173" s="61"/>
      <c r="Q173" s="62"/>
      <c r="R173" s="62"/>
      <c r="S173" s="62"/>
    </row>
    <row r="174" spans="1:19" s="59" customFormat="1" ht="12.75">
      <c r="A174" s="56"/>
      <c r="C174" s="63"/>
      <c r="P174" s="61"/>
      <c r="Q174" s="62"/>
      <c r="R174" s="62"/>
      <c r="S174" s="62"/>
    </row>
    <row r="175" spans="1:19" s="59" customFormat="1" ht="12.75">
      <c r="A175" s="56"/>
      <c r="C175" s="63"/>
      <c r="P175" s="61"/>
      <c r="Q175" s="62"/>
      <c r="R175" s="62"/>
      <c r="S175" s="62"/>
    </row>
    <row r="176" spans="1:19" s="59" customFormat="1" ht="12.75">
      <c r="A176" s="56"/>
      <c r="C176" s="63"/>
      <c r="P176" s="61"/>
      <c r="Q176" s="62"/>
      <c r="R176" s="62"/>
      <c r="S176" s="62"/>
    </row>
    <row r="177" spans="1:19" s="59" customFormat="1" ht="12.75">
      <c r="A177" s="56"/>
      <c r="C177" s="63"/>
      <c r="P177" s="61"/>
      <c r="Q177" s="62"/>
      <c r="R177" s="62"/>
      <c r="S177" s="62"/>
    </row>
    <row r="178" spans="1:19" s="59" customFormat="1" ht="12.75">
      <c r="A178" s="56"/>
      <c r="C178" s="63"/>
      <c r="P178" s="61"/>
      <c r="Q178" s="62"/>
      <c r="R178" s="62"/>
      <c r="S178" s="62"/>
    </row>
    <row r="179" spans="1:19" s="59" customFormat="1" ht="12.75">
      <c r="A179" s="56"/>
      <c r="C179" s="63"/>
      <c r="P179" s="61"/>
      <c r="Q179" s="62"/>
      <c r="R179" s="62"/>
      <c r="S179" s="62"/>
    </row>
    <row r="180" spans="1:19" s="59" customFormat="1" ht="12.75">
      <c r="A180" s="56"/>
      <c r="C180" s="63"/>
      <c r="P180" s="61"/>
      <c r="Q180" s="62"/>
      <c r="R180" s="62"/>
      <c r="S180" s="62"/>
    </row>
    <row r="181" spans="1:19" s="59" customFormat="1" ht="12.75">
      <c r="A181" s="56"/>
      <c r="C181" s="63"/>
      <c r="P181" s="61"/>
      <c r="Q181" s="62"/>
      <c r="R181" s="62"/>
      <c r="S181" s="62"/>
    </row>
    <row r="182" spans="1:19" s="59" customFormat="1" ht="12.75">
      <c r="A182" s="56"/>
      <c r="C182" s="63"/>
      <c r="P182" s="61"/>
      <c r="Q182" s="62"/>
      <c r="R182" s="62"/>
      <c r="S182" s="62"/>
    </row>
  </sheetData>
  <sheetProtection/>
  <mergeCells count="8">
    <mergeCell ref="D4:J4"/>
    <mergeCell ref="D6:J6"/>
    <mergeCell ref="D1:E1"/>
    <mergeCell ref="F1:G1"/>
    <mergeCell ref="H1:I1"/>
    <mergeCell ref="D2:E2"/>
    <mergeCell ref="F2:G2"/>
    <mergeCell ref="H2:I2"/>
  </mergeCells>
  <printOptions/>
  <pageMargins left="0.7086614173228347" right="0.7086614173228347" top="0.7480314960629921" bottom="0.7480314960629921" header="0.31496062992125984" footer="0.31496062992125984"/>
  <pageSetup fitToHeight="4" fitToWidth="1" horizontalDpi="600" verticalDpi="600" orientation="portrait" paperSize="9" scale="46" r:id="rId1"/>
  <headerFooter>
    <oddFooter>&amp;L© London Audit &amp; Anti-Fraud Partnership - March 2012&amp;RPage &amp;P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S191"/>
  <sheetViews>
    <sheetView showGridLines="0" zoomScalePageLayoutView="0" workbookViewId="0" topLeftCell="A1">
      <selection activeCell="K11" sqref="K11"/>
    </sheetView>
  </sheetViews>
  <sheetFormatPr defaultColWidth="9.140625" defaultRowHeight="15"/>
  <cols>
    <col min="1" max="1" width="14.00390625" style="30" customWidth="1"/>
    <col min="2" max="2" width="28.7109375" style="108" customWidth="1"/>
    <col min="3" max="3" width="8.8515625" style="20" customWidth="1"/>
    <col min="4" max="4" width="9.00390625" style="108" customWidth="1"/>
    <col min="5" max="6" width="27.7109375" style="108" customWidth="1"/>
    <col min="7" max="8" width="8.8515625" style="108" customWidth="1"/>
    <col min="9" max="9" width="27.7109375" style="108" customWidth="1"/>
    <col min="10" max="11" width="14.00390625" style="108" customWidth="1"/>
    <col min="12" max="14" width="9.140625" style="108" customWidth="1"/>
    <col min="15" max="15" width="9.140625" style="108" hidden="1" customWidth="1"/>
    <col min="16" max="16" width="9.140625" style="8" hidden="1" customWidth="1"/>
    <col min="17" max="19" width="11.8515625" style="31" hidden="1" customWidth="1"/>
    <col min="20" max="16384" width="9.140625" style="108" customWidth="1"/>
  </cols>
  <sheetData>
    <row r="1" spans="1:19" ht="15">
      <c r="A1" s="55" t="s">
        <v>19</v>
      </c>
      <c r="B1" s="16"/>
      <c r="C1" s="14" t="s">
        <v>18</v>
      </c>
      <c r="D1" s="170" t="s">
        <v>0</v>
      </c>
      <c r="E1" s="171"/>
      <c r="F1" s="172" t="s">
        <v>1</v>
      </c>
      <c r="G1" s="173"/>
      <c r="H1" s="172" t="s">
        <v>2</v>
      </c>
      <c r="I1" s="173"/>
      <c r="J1" s="17"/>
      <c r="K1" s="17"/>
      <c r="L1" s="17"/>
      <c r="M1" s="17"/>
      <c r="N1" s="17"/>
      <c r="O1" s="18"/>
      <c r="P1" s="10"/>
      <c r="Q1" s="19"/>
      <c r="R1" s="19"/>
      <c r="S1" s="19"/>
    </row>
    <row r="2" spans="1:19" ht="15">
      <c r="A2" s="106" t="s">
        <v>304</v>
      </c>
      <c r="B2" s="17"/>
      <c r="C2" s="15">
        <f>P25</f>
        <v>0</v>
      </c>
      <c r="D2" s="170">
        <f>Q25</f>
        <v>0</v>
      </c>
      <c r="E2" s="171"/>
      <c r="F2" s="172">
        <f>R25</f>
        <v>0</v>
      </c>
      <c r="G2" s="173"/>
      <c r="H2" s="174">
        <f>S25</f>
        <v>14</v>
      </c>
      <c r="I2" s="175"/>
      <c r="J2" s="17"/>
      <c r="K2" s="17"/>
      <c r="L2" s="17"/>
      <c r="M2" s="17"/>
      <c r="N2" s="17"/>
      <c r="O2" s="18"/>
      <c r="P2" s="10"/>
      <c r="Q2" s="19"/>
      <c r="R2" s="19"/>
      <c r="S2" s="19"/>
    </row>
    <row r="3" spans="15:19" ht="15.75" thickBot="1">
      <c r="O3" s="21"/>
      <c r="P3" s="11"/>
      <c r="Q3" s="22"/>
      <c r="R3" s="22"/>
      <c r="S3" s="22"/>
    </row>
    <row r="4" spans="1:19" ht="15.75" thickBot="1">
      <c r="A4" s="33"/>
      <c r="B4" s="17"/>
      <c r="C4" s="23"/>
      <c r="D4" s="164" t="s">
        <v>3</v>
      </c>
      <c r="E4" s="165"/>
      <c r="F4" s="165"/>
      <c r="G4" s="165"/>
      <c r="H4" s="165"/>
      <c r="I4" s="165"/>
      <c r="J4" s="166"/>
      <c r="K4" s="17"/>
      <c r="L4" s="17"/>
      <c r="M4" s="17"/>
      <c r="N4" s="17"/>
      <c r="O4" s="18"/>
      <c r="P4" s="10"/>
      <c r="Q4" s="19"/>
      <c r="R4" s="19"/>
      <c r="S4" s="19"/>
    </row>
    <row r="5" spans="15:19" ht="15">
      <c r="O5" s="21"/>
      <c r="P5" s="11"/>
      <c r="Q5" s="22"/>
      <c r="R5" s="22"/>
      <c r="S5" s="22"/>
    </row>
    <row r="6" spans="1:19" ht="15.75" thickBot="1">
      <c r="A6" s="33"/>
      <c r="B6" s="17"/>
      <c r="C6" s="23"/>
      <c r="D6" s="167" t="s">
        <v>4</v>
      </c>
      <c r="E6" s="168"/>
      <c r="F6" s="168"/>
      <c r="G6" s="168"/>
      <c r="H6" s="168"/>
      <c r="I6" s="168"/>
      <c r="J6" s="169"/>
      <c r="K6" s="17"/>
      <c r="L6" s="17"/>
      <c r="M6" s="17"/>
      <c r="N6" s="17"/>
      <c r="O6" s="18"/>
      <c r="P6" s="10"/>
      <c r="Q6" s="19"/>
      <c r="R6" s="19"/>
      <c r="S6" s="19"/>
    </row>
    <row r="7" spans="1:19" ht="26.25" thickBot="1">
      <c r="A7" s="69" t="s">
        <v>5</v>
      </c>
      <c r="B7" s="70" t="s">
        <v>367</v>
      </c>
      <c r="C7" s="75" t="s">
        <v>18</v>
      </c>
      <c r="D7" s="76" t="s">
        <v>6</v>
      </c>
      <c r="E7" s="77" t="s">
        <v>7</v>
      </c>
      <c r="F7" s="78" t="s">
        <v>8</v>
      </c>
      <c r="G7" s="76" t="s">
        <v>9</v>
      </c>
      <c r="H7" s="77" t="s">
        <v>10</v>
      </c>
      <c r="I7" s="77" t="s">
        <v>11</v>
      </c>
      <c r="J7" s="77" t="s">
        <v>12</v>
      </c>
      <c r="K7" s="70" t="s">
        <v>13</v>
      </c>
      <c r="L7" s="25"/>
      <c r="M7" s="25"/>
      <c r="N7" s="25"/>
      <c r="O7" s="26"/>
      <c r="P7" s="12" t="s">
        <v>18</v>
      </c>
      <c r="Q7" s="27" t="s">
        <v>14</v>
      </c>
      <c r="R7" s="28" t="s">
        <v>15</v>
      </c>
      <c r="S7" s="29" t="s">
        <v>16</v>
      </c>
    </row>
    <row r="8" spans="1:19" s="56" customFormat="1" ht="63.75" customHeight="1">
      <c r="A8" s="111">
        <v>11.1</v>
      </c>
      <c r="B8" s="117" t="s">
        <v>330</v>
      </c>
      <c r="C8" s="68"/>
      <c r="D8" s="34"/>
      <c r="E8" s="35"/>
      <c r="F8" s="36"/>
      <c r="G8" s="34"/>
      <c r="H8" s="35"/>
      <c r="I8" s="35"/>
      <c r="J8" s="35"/>
      <c r="K8" s="79"/>
      <c r="L8" s="37"/>
      <c r="M8" s="37"/>
      <c r="N8" s="37"/>
      <c r="O8" s="38"/>
      <c r="P8" s="13">
        <f>IF(C8=O8,,1)</f>
        <v>0</v>
      </c>
      <c r="Q8" s="6">
        <f>IF(D8=O8,,1)</f>
        <v>0</v>
      </c>
      <c r="R8" s="6">
        <f>IF(G8=O8,,1)</f>
        <v>0</v>
      </c>
      <c r="S8" s="6">
        <f>IF(P8+Q8+R8=O8,1,)</f>
        <v>1</v>
      </c>
    </row>
    <row r="9" spans="1:19" s="56" customFormat="1" ht="51">
      <c r="A9" s="111">
        <v>11.2</v>
      </c>
      <c r="B9" s="117" t="s">
        <v>331</v>
      </c>
      <c r="C9" s="68"/>
      <c r="D9" s="39"/>
      <c r="E9" s="40"/>
      <c r="F9" s="41"/>
      <c r="G9" s="39"/>
      <c r="H9" s="40"/>
      <c r="I9" s="40"/>
      <c r="J9" s="40"/>
      <c r="K9" s="80"/>
      <c r="L9" s="37"/>
      <c r="M9" s="37"/>
      <c r="N9" s="37"/>
      <c r="O9" s="38"/>
      <c r="P9" s="13">
        <f>IF(C9=O9,,1)</f>
        <v>0</v>
      </c>
      <c r="Q9" s="6">
        <f>IF(D9=O9,,1)</f>
        <v>0</v>
      </c>
      <c r="R9" s="6">
        <f>IF(G9=O9,,1)</f>
        <v>0</v>
      </c>
      <c r="S9" s="6">
        <f>IF(P9+Q9+R9=O9,1,)</f>
        <v>1</v>
      </c>
    </row>
    <row r="10" spans="1:19" s="56" customFormat="1" ht="38.25">
      <c r="A10" s="111">
        <v>11.3</v>
      </c>
      <c r="B10" s="117" t="s">
        <v>332</v>
      </c>
      <c r="C10" s="68"/>
      <c r="D10" s="39"/>
      <c r="E10" s="40"/>
      <c r="F10" s="41"/>
      <c r="G10" s="39"/>
      <c r="H10" s="40"/>
      <c r="I10" s="40"/>
      <c r="J10" s="40"/>
      <c r="K10" s="80"/>
      <c r="L10" s="37"/>
      <c r="M10" s="37"/>
      <c r="N10" s="37"/>
      <c r="O10" s="38"/>
      <c r="P10" s="13">
        <f>IF(C10=O10,,1)</f>
        <v>0</v>
      </c>
      <c r="Q10" s="6">
        <f>IF(D10=O10,,1)</f>
        <v>0</v>
      </c>
      <c r="R10" s="6">
        <f>IF(G10=O10,,1)</f>
        <v>0</v>
      </c>
      <c r="S10" s="6">
        <f>IF(P10+Q10+R10=O10,1,)</f>
        <v>1</v>
      </c>
    </row>
    <row r="11" spans="1:19" s="56" customFormat="1" ht="76.5">
      <c r="A11" s="111">
        <v>11.4</v>
      </c>
      <c r="B11" s="117" t="s">
        <v>333</v>
      </c>
      <c r="C11" s="68"/>
      <c r="D11" s="39"/>
      <c r="E11" s="40"/>
      <c r="F11" s="41"/>
      <c r="G11" s="39"/>
      <c r="H11" s="40"/>
      <c r="I11" s="40"/>
      <c r="J11" s="40"/>
      <c r="K11" s="80"/>
      <c r="L11" s="37"/>
      <c r="M11" s="37"/>
      <c r="N11" s="37"/>
      <c r="O11" s="38"/>
      <c r="P11" s="13">
        <f aca="true" t="shared" si="0" ref="P11:P20">IF(C11=O11,,1)</f>
        <v>0</v>
      </c>
      <c r="Q11" s="6">
        <f aca="true" t="shared" si="1" ref="Q11:Q20">IF(D11=O11,,1)</f>
        <v>0</v>
      </c>
      <c r="R11" s="6">
        <f aca="true" t="shared" si="2" ref="R11:R20">IF(G11=O11,,1)</f>
        <v>0</v>
      </c>
      <c r="S11" s="6">
        <f aca="true" t="shared" si="3" ref="S11:S20">IF(P11+Q11+R11=O11,1,)</f>
        <v>1</v>
      </c>
    </row>
    <row r="12" spans="1:19" s="56" customFormat="1" ht="38.25">
      <c r="A12" s="111">
        <v>11.5</v>
      </c>
      <c r="B12" s="72" t="s">
        <v>343</v>
      </c>
      <c r="C12" s="68"/>
      <c r="D12" s="39"/>
      <c r="E12" s="147"/>
      <c r="F12" s="41"/>
      <c r="G12" s="39"/>
      <c r="H12" s="40"/>
      <c r="I12" s="40"/>
      <c r="J12" s="40"/>
      <c r="K12" s="80"/>
      <c r="L12" s="37"/>
      <c r="M12" s="37"/>
      <c r="N12" s="37"/>
      <c r="O12" s="38"/>
      <c r="P12" s="13">
        <f t="shared" si="0"/>
        <v>0</v>
      </c>
      <c r="Q12" s="6">
        <f t="shared" si="1"/>
        <v>0</v>
      </c>
      <c r="R12" s="6">
        <f t="shared" si="2"/>
        <v>0</v>
      </c>
      <c r="S12" s="6">
        <f t="shared" si="3"/>
        <v>1</v>
      </c>
    </row>
    <row r="13" spans="1:19" s="56" customFormat="1" ht="77.25" customHeight="1">
      <c r="A13" s="111">
        <v>11.6</v>
      </c>
      <c r="B13" s="117" t="s">
        <v>334</v>
      </c>
      <c r="C13" s="68"/>
      <c r="D13" s="64"/>
      <c r="E13" s="116"/>
      <c r="F13" s="65"/>
      <c r="G13" s="39"/>
      <c r="H13" s="40"/>
      <c r="I13" s="40"/>
      <c r="J13" s="40"/>
      <c r="K13" s="80"/>
      <c r="L13" s="37"/>
      <c r="M13" s="37"/>
      <c r="N13" s="37"/>
      <c r="O13" s="38"/>
      <c r="P13" s="13">
        <f t="shared" si="0"/>
        <v>0</v>
      </c>
      <c r="Q13" s="6">
        <f t="shared" si="1"/>
        <v>0</v>
      </c>
      <c r="R13" s="6">
        <f t="shared" si="2"/>
        <v>0</v>
      </c>
      <c r="S13" s="6">
        <f t="shared" si="3"/>
        <v>1</v>
      </c>
    </row>
    <row r="14" spans="1:19" s="56" customFormat="1" ht="51">
      <c r="A14" s="111">
        <v>11.7</v>
      </c>
      <c r="B14" s="117" t="s">
        <v>335</v>
      </c>
      <c r="C14" s="68"/>
      <c r="D14" s="39"/>
      <c r="E14" s="35"/>
      <c r="F14" s="41"/>
      <c r="G14" s="39"/>
      <c r="H14" s="40"/>
      <c r="I14" s="40"/>
      <c r="J14" s="40"/>
      <c r="K14" s="80"/>
      <c r="L14" s="37"/>
      <c r="M14" s="37"/>
      <c r="N14" s="37"/>
      <c r="O14" s="38"/>
      <c r="P14" s="13">
        <f t="shared" si="0"/>
        <v>0</v>
      </c>
      <c r="Q14" s="6">
        <f t="shared" si="1"/>
        <v>0</v>
      </c>
      <c r="R14" s="6">
        <f t="shared" si="2"/>
        <v>0</v>
      </c>
      <c r="S14" s="6">
        <f t="shared" si="3"/>
        <v>1</v>
      </c>
    </row>
    <row r="15" spans="1:19" s="56" customFormat="1" ht="76.5" customHeight="1">
      <c r="A15" s="111">
        <v>11.8</v>
      </c>
      <c r="B15" s="117" t="s">
        <v>336</v>
      </c>
      <c r="C15" s="68"/>
      <c r="D15" s="39"/>
      <c r="E15" s="40"/>
      <c r="F15" s="41"/>
      <c r="G15" s="39"/>
      <c r="H15" s="40"/>
      <c r="I15" s="40"/>
      <c r="J15" s="40"/>
      <c r="K15" s="80"/>
      <c r="L15" s="37"/>
      <c r="M15" s="37"/>
      <c r="N15" s="37"/>
      <c r="O15" s="38"/>
      <c r="P15" s="13">
        <f t="shared" si="0"/>
        <v>0</v>
      </c>
      <c r="Q15" s="6">
        <f t="shared" si="1"/>
        <v>0</v>
      </c>
      <c r="R15" s="6">
        <f t="shared" si="2"/>
        <v>0</v>
      </c>
      <c r="S15" s="6">
        <f t="shared" si="3"/>
        <v>1</v>
      </c>
    </row>
    <row r="16" spans="1:19" s="56" customFormat="1" ht="63.75">
      <c r="A16" s="111">
        <v>11.9</v>
      </c>
      <c r="B16" s="117" t="s">
        <v>337</v>
      </c>
      <c r="C16" s="68"/>
      <c r="D16" s="39"/>
      <c r="E16" s="40"/>
      <c r="F16" s="41"/>
      <c r="G16" s="39"/>
      <c r="H16" s="40"/>
      <c r="I16" s="40"/>
      <c r="J16" s="40"/>
      <c r="K16" s="80"/>
      <c r="L16" s="37"/>
      <c r="M16" s="37"/>
      <c r="N16" s="37"/>
      <c r="O16" s="38"/>
      <c r="P16" s="13">
        <f t="shared" si="0"/>
        <v>0</v>
      </c>
      <c r="Q16" s="6">
        <f t="shared" si="1"/>
        <v>0</v>
      </c>
      <c r="R16" s="6">
        <f t="shared" si="2"/>
        <v>0</v>
      </c>
      <c r="S16" s="6">
        <f t="shared" si="3"/>
        <v>1</v>
      </c>
    </row>
    <row r="17" spans="1:19" s="56" customFormat="1" ht="76.5">
      <c r="A17" s="115" t="s">
        <v>297</v>
      </c>
      <c r="B17" s="117" t="s">
        <v>338</v>
      </c>
      <c r="C17" s="68"/>
      <c r="D17" s="39"/>
      <c r="E17" s="40"/>
      <c r="F17" s="41"/>
      <c r="G17" s="39"/>
      <c r="H17" s="40"/>
      <c r="I17" s="40"/>
      <c r="J17" s="40"/>
      <c r="K17" s="80"/>
      <c r="L17" s="37"/>
      <c r="M17" s="37"/>
      <c r="N17" s="37"/>
      <c r="O17" s="38"/>
      <c r="P17" s="13">
        <f t="shared" si="0"/>
        <v>0</v>
      </c>
      <c r="Q17" s="6">
        <f t="shared" si="1"/>
        <v>0</v>
      </c>
      <c r="R17" s="6">
        <f t="shared" si="2"/>
        <v>0</v>
      </c>
      <c r="S17" s="6">
        <f t="shared" si="3"/>
        <v>1</v>
      </c>
    </row>
    <row r="18" spans="1:19" s="56" customFormat="1" ht="38.25">
      <c r="A18" s="111">
        <v>11.11</v>
      </c>
      <c r="B18" s="117" t="s">
        <v>339</v>
      </c>
      <c r="C18" s="68"/>
      <c r="D18" s="39"/>
      <c r="E18" s="40"/>
      <c r="F18" s="41"/>
      <c r="G18" s="39"/>
      <c r="H18" s="40"/>
      <c r="I18" s="40"/>
      <c r="J18" s="40"/>
      <c r="K18" s="80"/>
      <c r="L18" s="37"/>
      <c r="M18" s="37"/>
      <c r="N18" s="37"/>
      <c r="O18" s="38"/>
      <c r="P18" s="13">
        <f t="shared" si="0"/>
        <v>0</v>
      </c>
      <c r="Q18" s="6">
        <f t="shared" si="1"/>
        <v>0</v>
      </c>
      <c r="R18" s="6">
        <f t="shared" si="2"/>
        <v>0</v>
      </c>
      <c r="S18" s="6">
        <f t="shared" si="3"/>
        <v>1</v>
      </c>
    </row>
    <row r="19" spans="1:19" s="56" customFormat="1" ht="38.25" customHeight="1">
      <c r="A19" s="111">
        <v>11.12</v>
      </c>
      <c r="B19" s="117" t="s">
        <v>340</v>
      </c>
      <c r="C19" s="68"/>
      <c r="D19" s="39"/>
      <c r="E19" s="40"/>
      <c r="F19" s="41"/>
      <c r="G19" s="39"/>
      <c r="H19" s="40"/>
      <c r="I19" s="40"/>
      <c r="J19" s="40"/>
      <c r="K19" s="80"/>
      <c r="L19" s="37"/>
      <c r="M19" s="37"/>
      <c r="N19" s="37"/>
      <c r="O19" s="38"/>
      <c r="P19" s="13">
        <f t="shared" si="0"/>
        <v>0</v>
      </c>
      <c r="Q19" s="6">
        <f t="shared" si="1"/>
        <v>0</v>
      </c>
      <c r="R19" s="6">
        <f t="shared" si="2"/>
        <v>0</v>
      </c>
      <c r="S19" s="6">
        <f t="shared" si="3"/>
        <v>1</v>
      </c>
    </row>
    <row r="20" spans="1:19" s="56" customFormat="1" ht="63.75" customHeight="1">
      <c r="A20" s="111">
        <v>11.13</v>
      </c>
      <c r="B20" s="117" t="s">
        <v>341</v>
      </c>
      <c r="C20" s="68"/>
      <c r="D20" s="39"/>
      <c r="E20" s="40"/>
      <c r="F20" s="41"/>
      <c r="G20" s="39"/>
      <c r="H20" s="40"/>
      <c r="I20" s="40"/>
      <c r="J20" s="40"/>
      <c r="K20" s="80"/>
      <c r="L20" s="37"/>
      <c r="M20" s="37"/>
      <c r="N20" s="37"/>
      <c r="O20" s="38"/>
      <c r="P20" s="13">
        <f t="shared" si="0"/>
        <v>0</v>
      </c>
      <c r="Q20" s="6">
        <f t="shared" si="1"/>
        <v>0</v>
      </c>
      <c r="R20" s="6">
        <f t="shared" si="2"/>
        <v>0</v>
      </c>
      <c r="S20" s="6">
        <f t="shared" si="3"/>
        <v>1</v>
      </c>
    </row>
    <row r="21" spans="1:19" s="56" customFormat="1" ht="12.75" hidden="1">
      <c r="A21" s="121"/>
      <c r="B21" s="72"/>
      <c r="C21" s="68"/>
      <c r="D21" s="39"/>
      <c r="E21" s="40"/>
      <c r="F21" s="41"/>
      <c r="G21" s="39"/>
      <c r="H21" s="40"/>
      <c r="I21" s="40"/>
      <c r="J21" s="40"/>
      <c r="K21" s="80"/>
      <c r="L21" s="37"/>
      <c r="M21" s="37"/>
      <c r="N21" s="37"/>
      <c r="O21" s="38"/>
      <c r="P21" s="13"/>
      <c r="Q21" s="6"/>
      <c r="R21" s="6"/>
      <c r="S21" s="6"/>
    </row>
    <row r="22" spans="1:19" s="56" customFormat="1" ht="12.75" hidden="1">
      <c r="A22" s="121"/>
      <c r="B22" s="72"/>
      <c r="C22" s="68"/>
      <c r="D22" s="39"/>
      <c r="E22" s="40"/>
      <c r="F22" s="41"/>
      <c r="G22" s="39"/>
      <c r="H22" s="40"/>
      <c r="I22" s="40"/>
      <c r="J22" s="40"/>
      <c r="K22" s="80"/>
      <c r="L22" s="37"/>
      <c r="M22" s="37"/>
      <c r="N22" s="37"/>
      <c r="O22" s="38"/>
      <c r="P22" s="13"/>
      <c r="Q22" s="6"/>
      <c r="R22" s="6"/>
      <c r="S22" s="6"/>
    </row>
    <row r="23" spans="1:19" s="56" customFormat="1" ht="12.75" hidden="1">
      <c r="A23" s="121"/>
      <c r="B23" s="72"/>
      <c r="C23" s="68"/>
      <c r="D23" s="39"/>
      <c r="E23" s="40"/>
      <c r="F23" s="41"/>
      <c r="G23" s="39"/>
      <c r="H23" s="40"/>
      <c r="I23" s="40"/>
      <c r="J23" s="40"/>
      <c r="K23" s="80"/>
      <c r="L23" s="37"/>
      <c r="M23" s="37"/>
      <c r="N23" s="37"/>
      <c r="O23" s="38"/>
      <c r="P23" s="13"/>
      <c r="Q23" s="6"/>
      <c r="R23" s="6"/>
      <c r="S23" s="6"/>
    </row>
    <row r="24" spans="1:19" s="56" customFormat="1" ht="51.75" thickBot="1">
      <c r="A24" s="86">
        <v>11.14</v>
      </c>
      <c r="B24" s="74" t="s">
        <v>342</v>
      </c>
      <c r="C24" s="81"/>
      <c r="D24" s="82"/>
      <c r="E24" s="83"/>
      <c r="F24" s="84"/>
      <c r="G24" s="82"/>
      <c r="H24" s="83"/>
      <c r="I24" s="83"/>
      <c r="J24" s="83"/>
      <c r="K24" s="85"/>
      <c r="L24" s="37"/>
      <c r="M24" s="37"/>
      <c r="N24" s="37"/>
      <c r="O24" s="38"/>
      <c r="P24" s="13">
        <f>IF(C24=O24,,1)</f>
        <v>0</v>
      </c>
      <c r="Q24" s="6">
        <f>IF(D24=O24,,1)</f>
        <v>0</v>
      </c>
      <c r="R24" s="6">
        <f>IF(G24=O24,,1)</f>
        <v>0</v>
      </c>
      <c r="S24" s="6">
        <f>IF(P24+Q24+R24=O24,1,)</f>
        <v>1</v>
      </c>
    </row>
    <row r="25" spans="1:19" s="59" customFormat="1" ht="12.75">
      <c r="A25" s="42"/>
      <c r="B25" s="43"/>
      <c r="C25" s="44"/>
      <c r="D25" s="43"/>
      <c r="E25" s="43"/>
      <c r="F25" s="43"/>
      <c r="G25" s="43"/>
      <c r="H25" s="43"/>
      <c r="I25" s="43"/>
      <c r="J25" s="43"/>
      <c r="K25" s="43"/>
      <c r="L25" s="43"/>
      <c r="M25" s="43"/>
      <c r="N25" s="43"/>
      <c r="O25" s="45" t="s">
        <v>17</v>
      </c>
      <c r="P25" s="57">
        <f>SUM(P8:P24)</f>
        <v>0</v>
      </c>
      <c r="Q25" s="58">
        <f>SUM(Q8:Q24)</f>
        <v>0</v>
      </c>
      <c r="R25" s="58">
        <f>SUM(R8:R24)</f>
        <v>0</v>
      </c>
      <c r="S25" s="58">
        <f>SUM(S8:S24)</f>
        <v>14</v>
      </c>
    </row>
    <row r="26" spans="1:19" s="59" customFormat="1" ht="12.75">
      <c r="A26" s="42"/>
      <c r="B26" s="43"/>
      <c r="C26" s="44"/>
      <c r="D26" s="43"/>
      <c r="E26" s="43"/>
      <c r="F26" s="43"/>
      <c r="G26" s="43"/>
      <c r="H26" s="43"/>
      <c r="I26" s="43"/>
      <c r="J26" s="43"/>
      <c r="K26" s="43"/>
      <c r="L26" s="43"/>
      <c r="M26" s="43"/>
      <c r="N26" s="43"/>
      <c r="O26" s="46"/>
      <c r="P26" s="47"/>
      <c r="Q26" s="60"/>
      <c r="R26" s="60"/>
      <c r="S26" s="60"/>
    </row>
    <row r="27" spans="1:19" s="59" customFormat="1" ht="12.75">
      <c r="A27" s="48"/>
      <c r="B27" s="2"/>
      <c r="C27" s="9"/>
      <c r="P27" s="61"/>
      <c r="Q27" s="62"/>
      <c r="R27" s="62"/>
      <c r="S27" s="62"/>
    </row>
    <row r="28" spans="1:19" s="59" customFormat="1" ht="12.75">
      <c r="A28" s="48"/>
      <c r="B28" s="2"/>
      <c r="C28" s="9"/>
      <c r="P28" s="61"/>
      <c r="Q28" s="62"/>
      <c r="R28" s="62"/>
      <c r="S28" s="62"/>
    </row>
    <row r="29" spans="1:19" s="59" customFormat="1" ht="12.75">
      <c r="A29" s="48"/>
      <c r="B29" s="2"/>
      <c r="C29" s="9"/>
      <c r="P29" s="61"/>
      <c r="Q29" s="62"/>
      <c r="R29" s="62"/>
      <c r="S29" s="62"/>
    </row>
    <row r="30" spans="1:19" s="59" customFormat="1" ht="12.75">
      <c r="A30" s="42"/>
      <c r="B30" s="43"/>
      <c r="C30" s="44"/>
      <c r="D30" s="43"/>
      <c r="E30" s="43"/>
      <c r="F30" s="43"/>
      <c r="G30" s="43"/>
      <c r="H30" s="43"/>
      <c r="I30" s="43"/>
      <c r="J30" s="43"/>
      <c r="K30" s="43"/>
      <c r="L30" s="43"/>
      <c r="M30" s="43"/>
      <c r="N30" s="43"/>
      <c r="O30" s="46"/>
      <c r="P30" s="47"/>
      <c r="Q30" s="60"/>
      <c r="R30" s="60"/>
      <c r="S30" s="60"/>
    </row>
    <row r="31" spans="1:19" s="59" customFormat="1" ht="12.75">
      <c r="A31" s="42"/>
      <c r="B31" s="43"/>
      <c r="C31" s="44"/>
      <c r="D31" s="43"/>
      <c r="E31" s="43"/>
      <c r="F31" s="43"/>
      <c r="G31" s="43"/>
      <c r="H31" s="43"/>
      <c r="I31" s="43"/>
      <c r="J31" s="43"/>
      <c r="K31" s="43"/>
      <c r="L31" s="43"/>
      <c r="M31" s="43"/>
      <c r="N31" s="43"/>
      <c r="O31" s="46"/>
      <c r="P31" s="47"/>
      <c r="Q31" s="60"/>
      <c r="R31" s="60"/>
      <c r="S31" s="60"/>
    </row>
    <row r="32" spans="1:19" s="59" customFormat="1" ht="12.75">
      <c r="A32" s="48"/>
      <c r="B32" s="1"/>
      <c r="C32" s="7"/>
      <c r="P32" s="61"/>
      <c r="Q32" s="62"/>
      <c r="R32" s="62"/>
      <c r="S32" s="62"/>
    </row>
    <row r="33" spans="1:19" s="59" customFormat="1" ht="12.75">
      <c r="A33" s="48"/>
      <c r="B33" s="1"/>
      <c r="C33" s="7"/>
      <c r="P33" s="61"/>
      <c r="Q33" s="62"/>
      <c r="R33" s="62"/>
      <c r="S33" s="62"/>
    </row>
    <row r="34" spans="1:19" s="59" customFormat="1" ht="12.75">
      <c r="A34" s="48"/>
      <c r="B34" s="1"/>
      <c r="C34" s="7"/>
      <c r="P34" s="61"/>
      <c r="Q34" s="62"/>
      <c r="R34" s="62"/>
      <c r="S34" s="62"/>
    </row>
    <row r="35" spans="1:19" s="59" customFormat="1" ht="12.75">
      <c r="A35" s="48"/>
      <c r="B35" s="1"/>
      <c r="C35" s="7"/>
      <c r="P35" s="61"/>
      <c r="Q35" s="62"/>
      <c r="R35" s="62"/>
      <c r="S35" s="62"/>
    </row>
    <row r="36" spans="1:19" s="59" customFormat="1" ht="12.75">
      <c r="A36" s="48"/>
      <c r="B36" s="1"/>
      <c r="C36" s="7"/>
      <c r="P36" s="61"/>
      <c r="Q36" s="62"/>
      <c r="R36" s="62"/>
      <c r="S36" s="62"/>
    </row>
    <row r="37" spans="1:19" s="59" customFormat="1" ht="12.75">
      <c r="A37" s="48"/>
      <c r="B37" s="1"/>
      <c r="C37" s="7"/>
      <c r="P37" s="61"/>
      <c r="Q37" s="62"/>
      <c r="R37" s="62"/>
      <c r="S37" s="62"/>
    </row>
    <row r="38" spans="1:19" s="59" customFormat="1" ht="12.75">
      <c r="A38" s="48"/>
      <c r="B38" s="1"/>
      <c r="C38" s="7"/>
      <c r="P38" s="61"/>
      <c r="Q38" s="62"/>
      <c r="R38" s="62"/>
      <c r="S38" s="62"/>
    </row>
    <row r="39" spans="1:19" s="59" customFormat="1" ht="12.75">
      <c r="A39" s="48"/>
      <c r="B39" s="1"/>
      <c r="C39" s="7"/>
      <c r="P39" s="61"/>
      <c r="Q39" s="62"/>
      <c r="R39" s="62"/>
      <c r="S39" s="62"/>
    </row>
    <row r="40" spans="1:19" s="59" customFormat="1" ht="12.75">
      <c r="A40" s="48"/>
      <c r="B40" s="1"/>
      <c r="C40" s="7"/>
      <c r="P40" s="61"/>
      <c r="Q40" s="62"/>
      <c r="R40" s="62"/>
      <c r="S40" s="62"/>
    </row>
    <row r="41" spans="1:19" s="59" customFormat="1" ht="12.75">
      <c r="A41" s="48"/>
      <c r="B41" s="1"/>
      <c r="C41" s="7"/>
      <c r="P41" s="61"/>
      <c r="Q41" s="62"/>
      <c r="R41" s="62"/>
      <c r="S41" s="62"/>
    </row>
    <row r="42" spans="1:19" s="59" customFormat="1" ht="12.75">
      <c r="A42" s="56"/>
      <c r="B42" s="49"/>
      <c r="C42" s="50"/>
      <c r="P42" s="61"/>
      <c r="Q42" s="62"/>
      <c r="R42" s="62"/>
      <c r="S42" s="62"/>
    </row>
    <row r="43" spans="1:19" s="59" customFormat="1" ht="12.75">
      <c r="A43" s="56"/>
      <c r="C43" s="63"/>
      <c r="P43" s="61"/>
      <c r="Q43" s="62"/>
      <c r="R43" s="62"/>
      <c r="S43" s="62"/>
    </row>
    <row r="44" spans="1:19" s="59" customFormat="1" ht="12.75">
      <c r="A44" s="56"/>
      <c r="C44" s="63"/>
      <c r="P44" s="61"/>
      <c r="Q44" s="62"/>
      <c r="R44" s="62"/>
      <c r="S44" s="62"/>
    </row>
    <row r="45" spans="1:19" s="59" customFormat="1" ht="12.75">
      <c r="A45" s="56"/>
      <c r="C45" s="63"/>
      <c r="P45" s="61"/>
      <c r="Q45" s="62"/>
      <c r="R45" s="62"/>
      <c r="S45" s="62"/>
    </row>
    <row r="46" spans="1:19" s="59" customFormat="1" ht="12.75">
      <c r="A46" s="56"/>
      <c r="C46" s="63"/>
      <c r="P46" s="61"/>
      <c r="Q46" s="62"/>
      <c r="R46" s="62"/>
      <c r="S46" s="62"/>
    </row>
    <row r="47" spans="1:19" s="59" customFormat="1" ht="12.75">
      <c r="A47" s="56"/>
      <c r="C47" s="63"/>
      <c r="P47" s="61"/>
      <c r="Q47" s="62"/>
      <c r="R47" s="62"/>
      <c r="S47" s="62"/>
    </row>
    <row r="48" spans="1:19" s="59" customFormat="1" ht="12.75">
      <c r="A48" s="56"/>
      <c r="C48" s="63"/>
      <c r="P48" s="61"/>
      <c r="Q48" s="62"/>
      <c r="R48" s="62"/>
      <c r="S48" s="62"/>
    </row>
    <row r="49" spans="1:19" s="59" customFormat="1" ht="12.75">
      <c r="A49" s="56"/>
      <c r="C49" s="63"/>
      <c r="P49" s="61"/>
      <c r="Q49" s="62"/>
      <c r="R49" s="62"/>
      <c r="S49" s="62"/>
    </row>
    <row r="50" spans="1:19" s="59" customFormat="1" ht="12.75">
      <c r="A50" s="56"/>
      <c r="C50" s="63"/>
      <c r="P50" s="61"/>
      <c r="Q50" s="62"/>
      <c r="R50" s="62"/>
      <c r="S50" s="62"/>
    </row>
    <row r="51" spans="1:19" s="59" customFormat="1" ht="12.75">
      <c r="A51" s="56"/>
      <c r="C51" s="63"/>
      <c r="P51" s="61"/>
      <c r="Q51" s="62"/>
      <c r="R51" s="62"/>
      <c r="S51" s="62"/>
    </row>
    <row r="52" spans="1:19" s="59" customFormat="1" ht="12.75">
      <c r="A52" s="56"/>
      <c r="C52" s="63"/>
      <c r="P52" s="61"/>
      <c r="Q52" s="62"/>
      <c r="R52" s="62"/>
      <c r="S52" s="62"/>
    </row>
    <row r="53" spans="1:19" s="59" customFormat="1" ht="12.75">
      <c r="A53" s="56"/>
      <c r="C53" s="63"/>
      <c r="P53" s="61"/>
      <c r="Q53" s="62"/>
      <c r="R53" s="62"/>
      <c r="S53" s="62"/>
    </row>
    <row r="54" spans="1:19" s="59" customFormat="1" ht="12.75">
      <c r="A54" s="56"/>
      <c r="C54" s="63"/>
      <c r="P54" s="61"/>
      <c r="Q54" s="62"/>
      <c r="R54" s="62"/>
      <c r="S54" s="62"/>
    </row>
    <row r="55" spans="1:19" s="59" customFormat="1" ht="12.75">
      <c r="A55" s="56"/>
      <c r="C55" s="63"/>
      <c r="P55" s="61"/>
      <c r="Q55" s="62"/>
      <c r="R55" s="62"/>
      <c r="S55" s="62"/>
    </row>
    <row r="56" spans="1:19" s="59" customFormat="1" ht="12.75">
      <c r="A56" s="56"/>
      <c r="C56" s="63"/>
      <c r="P56" s="61"/>
      <c r="Q56" s="62"/>
      <c r="R56" s="62"/>
      <c r="S56" s="62"/>
    </row>
    <row r="57" spans="1:19" s="59" customFormat="1" ht="12.75">
      <c r="A57" s="56"/>
      <c r="C57" s="63"/>
      <c r="P57" s="61"/>
      <c r="Q57" s="62"/>
      <c r="R57" s="62"/>
      <c r="S57" s="62"/>
    </row>
    <row r="58" spans="1:19" s="59" customFormat="1" ht="12.75">
      <c r="A58" s="56"/>
      <c r="C58" s="63"/>
      <c r="P58" s="61"/>
      <c r="Q58" s="62"/>
      <c r="R58" s="62"/>
      <c r="S58" s="62"/>
    </row>
    <row r="59" spans="1:19" s="59" customFormat="1" ht="12.75">
      <c r="A59" s="56"/>
      <c r="C59" s="63"/>
      <c r="P59" s="61"/>
      <c r="Q59" s="62"/>
      <c r="R59" s="62"/>
      <c r="S59" s="62"/>
    </row>
    <row r="60" spans="1:19" s="59" customFormat="1" ht="12.75">
      <c r="A60" s="56"/>
      <c r="C60" s="63"/>
      <c r="P60" s="61"/>
      <c r="Q60" s="62"/>
      <c r="R60" s="62"/>
      <c r="S60" s="62"/>
    </row>
    <row r="61" spans="1:19" s="59" customFormat="1" ht="12.75">
      <c r="A61" s="56"/>
      <c r="C61" s="63"/>
      <c r="P61" s="61"/>
      <c r="Q61" s="62"/>
      <c r="R61" s="62"/>
      <c r="S61" s="62"/>
    </row>
    <row r="62" spans="1:19" s="59" customFormat="1" ht="12.75">
      <c r="A62" s="56"/>
      <c r="C62" s="63"/>
      <c r="P62" s="61"/>
      <c r="Q62" s="62"/>
      <c r="R62" s="62"/>
      <c r="S62" s="62"/>
    </row>
    <row r="63" spans="1:19" s="59" customFormat="1" ht="12.75">
      <c r="A63" s="56"/>
      <c r="C63" s="63"/>
      <c r="P63" s="61"/>
      <c r="Q63" s="62"/>
      <c r="R63" s="62"/>
      <c r="S63" s="62"/>
    </row>
    <row r="64" spans="1:19" s="59" customFormat="1" ht="12.75">
      <c r="A64" s="56"/>
      <c r="C64" s="63"/>
      <c r="P64" s="61"/>
      <c r="Q64" s="62"/>
      <c r="R64" s="62"/>
      <c r="S64" s="62"/>
    </row>
    <row r="65" spans="1:19" s="59" customFormat="1" ht="12.75">
      <c r="A65" s="56"/>
      <c r="C65" s="63"/>
      <c r="P65" s="61"/>
      <c r="Q65" s="62"/>
      <c r="R65" s="62"/>
      <c r="S65" s="62"/>
    </row>
    <row r="66" spans="1:19" s="59" customFormat="1" ht="12.75">
      <c r="A66" s="56"/>
      <c r="C66" s="63"/>
      <c r="P66" s="61"/>
      <c r="Q66" s="62"/>
      <c r="R66" s="62"/>
      <c r="S66" s="62"/>
    </row>
    <row r="67" spans="1:19" s="59" customFormat="1" ht="12.75">
      <c r="A67" s="56"/>
      <c r="C67" s="63"/>
      <c r="P67" s="61"/>
      <c r="Q67" s="62"/>
      <c r="R67" s="62"/>
      <c r="S67" s="62"/>
    </row>
    <row r="68" spans="1:19" s="59" customFormat="1" ht="12.75">
      <c r="A68" s="56"/>
      <c r="C68" s="63"/>
      <c r="P68" s="61"/>
      <c r="Q68" s="62"/>
      <c r="R68" s="62"/>
      <c r="S68" s="62"/>
    </row>
    <row r="69" spans="1:19" s="59" customFormat="1" ht="12.75">
      <c r="A69" s="56"/>
      <c r="C69" s="63"/>
      <c r="P69" s="61"/>
      <c r="Q69" s="62"/>
      <c r="R69" s="62"/>
      <c r="S69" s="62"/>
    </row>
    <row r="70" spans="1:19" s="59" customFormat="1" ht="12.75">
      <c r="A70" s="56"/>
      <c r="C70" s="63"/>
      <c r="P70" s="61"/>
      <c r="Q70" s="62"/>
      <c r="R70" s="62"/>
      <c r="S70" s="62"/>
    </row>
    <row r="71" spans="1:19" s="59" customFormat="1" ht="12.75">
      <c r="A71" s="56"/>
      <c r="C71" s="63"/>
      <c r="P71" s="61"/>
      <c r="Q71" s="62"/>
      <c r="R71" s="62"/>
      <c r="S71" s="62"/>
    </row>
    <row r="72" spans="1:19" s="59" customFormat="1" ht="12.75">
      <c r="A72" s="56"/>
      <c r="C72" s="63"/>
      <c r="P72" s="61"/>
      <c r="Q72" s="62"/>
      <c r="R72" s="62"/>
      <c r="S72" s="62"/>
    </row>
    <row r="73" spans="1:19" s="59" customFormat="1" ht="12.75">
      <c r="A73" s="56"/>
      <c r="C73" s="63"/>
      <c r="P73" s="61"/>
      <c r="Q73" s="62"/>
      <c r="R73" s="62"/>
      <c r="S73" s="62"/>
    </row>
    <row r="74" spans="1:19" s="59" customFormat="1" ht="12.75">
      <c r="A74" s="56"/>
      <c r="C74" s="63"/>
      <c r="P74" s="61"/>
      <c r="Q74" s="62"/>
      <c r="R74" s="62"/>
      <c r="S74" s="62"/>
    </row>
    <row r="75" spans="1:19" s="59" customFormat="1" ht="12.75">
      <c r="A75" s="56"/>
      <c r="C75" s="63"/>
      <c r="P75" s="61"/>
      <c r="Q75" s="62"/>
      <c r="R75" s="62"/>
      <c r="S75" s="62"/>
    </row>
    <row r="76" spans="1:19" s="59" customFormat="1" ht="12.75">
      <c r="A76" s="56"/>
      <c r="C76" s="63"/>
      <c r="P76" s="61"/>
      <c r="Q76" s="62"/>
      <c r="R76" s="62"/>
      <c r="S76" s="62"/>
    </row>
    <row r="77" spans="1:19" s="59" customFormat="1" ht="12.75">
      <c r="A77" s="56"/>
      <c r="C77" s="63"/>
      <c r="P77" s="61"/>
      <c r="Q77" s="62"/>
      <c r="R77" s="62"/>
      <c r="S77" s="62"/>
    </row>
    <row r="78" spans="1:19" s="59" customFormat="1" ht="12.75">
      <c r="A78" s="56"/>
      <c r="C78" s="63"/>
      <c r="P78" s="61"/>
      <c r="Q78" s="62"/>
      <c r="R78" s="62"/>
      <c r="S78" s="62"/>
    </row>
    <row r="79" spans="1:19" s="59" customFormat="1" ht="12.75">
      <c r="A79" s="56"/>
      <c r="C79" s="63"/>
      <c r="P79" s="61"/>
      <c r="Q79" s="62"/>
      <c r="R79" s="62"/>
      <c r="S79" s="62"/>
    </row>
    <row r="80" spans="1:19" s="59" customFormat="1" ht="12.75">
      <c r="A80" s="56"/>
      <c r="C80" s="63"/>
      <c r="P80" s="61"/>
      <c r="Q80" s="62"/>
      <c r="R80" s="62"/>
      <c r="S80" s="62"/>
    </row>
    <row r="81" spans="1:19" s="59" customFormat="1" ht="12.75">
      <c r="A81" s="56"/>
      <c r="C81" s="63"/>
      <c r="P81" s="61"/>
      <c r="Q81" s="62"/>
      <c r="R81" s="62"/>
      <c r="S81" s="62"/>
    </row>
    <row r="82" spans="1:19" s="59" customFormat="1" ht="12.75">
      <c r="A82" s="56"/>
      <c r="C82" s="63"/>
      <c r="P82" s="61"/>
      <c r="Q82" s="62"/>
      <c r="R82" s="62"/>
      <c r="S82" s="62"/>
    </row>
    <row r="83" spans="1:19" s="59" customFormat="1" ht="12.75">
      <c r="A83" s="56"/>
      <c r="C83" s="63"/>
      <c r="P83" s="61"/>
      <c r="Q83" s="62"/>
      <c r="R83" s="62"/>
      <c r="S83" s="62"/>
    </row>
    <row r="84" spans="1:19" s="59" customFormat="1" ht="12.75">
      <c r="A84" s="56"/>
      <c r="C84" s="63"/>
      <c r="P84" s="61"/>
      <c r="Q84" s="62"/>
      <c r="R84" s="62"/>
      <c r="S84" s="62"/>
    </row>
    <row r="85" spans="1:19" s="59" customFormat="1" ht="12.75">
      <c r="A85" s="56"/>
      <c r="C85" s="63"/>
      <c r="P85" s="61"/>
      <c r="Q85" s="62"/>
      <c r="R85" s="62"/>
      <c r="S85" s="62"/>
    </row>
    <row r="86" spans="1:19" s="59" customFormat="1" ht="12.75">
      <c r="A86" s="56"/>
      <c r="C86" s="63"/>
      <c r="P86" s="61"/>
      <c r="Q86" s="62"/>
      <c r="R86" s="62"/>
      <c r="S86" s="62"/>
    </row>
    <row r="87" spans="1:19" s="59" customFormat="1" ht="12.75">
      <c r="A87" s="56"/>
      <c r="C87" s="63"/>
      <c r="P87" s="61"/>
      <c r="Q87" s="62"/>
      <c r="R87" s="62"/>
      <c r="S87" s="62"/>
    </row>
    <row r="88" spans="1:19" s="59" customFormat="1" ht="12.75">
      <c r="A88" s="56"/>
      <c r="C88" s="63"/>
      <c r="P88" s="61"/>
      <c r="Q88" s="62"/>
      <c r="R88" s="62"/>
      <c r="S88" s="62"/>
    </row>
    <row r="89" spans="1:19" s="59" customFormat="1" ht="12.75">
      <c r="A89" s="56"/>
      <c r="C89" s="63"/>
      <c r="P89" s="61"/>
      <c r="Q89" s="62"/>
      <c r="R89" s="62"/>
      <c r="S89" s="62"/>
    </row>
    <row r="90" spans="1:19" s="59" customFormat="1" ht="12.75">
      <c r="A90" s="56"/>
      <c r="C90" s="63"/>
      <c r="P90" s="61"/>
      <c r="Q90" s="62"/>
      <c r="R90" s="62"/>
      <c r="S90" s="62"/>
    </row>
    <row r="91" spans="1:19" s="59" customFormat="1" ht="12.75">
      <c r="A91" s="56"/>
      <c r="C91" s="63"/>
      <c r="P91" s="61"/>
      <c r="Q91" s="62"/>
      <c r="R91" s="62"/>
      <c r="S91" s="62"/>
    </row>
    <row r="92" spans="1:19" s="59" customFormat="1" ht="12.75">
      <c r="A92" s="56"/>
      <c r="C92" s="63"/>
      <c r="P92" s="61"/>
      <c r="Q92" s="62"/>
      <c r="R92" s="62"/>
      <c r="S92" s="62"/>
    </row>
    <row r="93" spans="1:19" s="59" customFormat="1" ht="12.75">
      <c r="A93" s="56"/>
      <c r="C93" s="63"/>
      <c r="P93" s="61"/>
      <c r="Q93" s="62"/>
      <c r="R93" s="62"/>
      <c r="S93" s="62"/>
    </row>
    <row r="94" spans="1:19" s="59" customFormat="1" ht="12.75">
      <c r="A94" s="56"/>
      <c r="C94" s="63"/>
      <c r="P94" s="61"/>
      <c r="Q94" s="62"/>
      <c r="R94" s="62"/>
      <c r="S94" s="62"/>
    </row>
    <row r="95" spans="1:19" s="59" customFormat="1" ht="12.75">
      <c r="A95" s="56"/>
      <c r="C95" s="63"/>
      <c r="P95" s="61"/>
      <c r="Q95" s="62"/>
      <c r="R95" s="62"/>
      <c r="S95" s="62"/>
    </row>
    <row r="96" spans="1:19" s="59" customFormat="1" ht="12.75">
      <c r="A96" s="56"/>
      <c r="C96" s="63"/>
      <c r="P96" s="61"/>
      <c r="Q96" s="62"/>
      <c r="R96" s="62"/>
      <c r="S96" s="62"/>
    </row>
    <row r="97" spans="1:19" s="59" customFormat="1" ht="12.75">
      <c r="A97" s="56"/>
      <c r="C97" s="63"/>
      <c r="P97" s="61"/>
      <c r="Q97" s="62"/>
      <c r="R97" s="62"/>
      <c r="S97" s="62"/>
    </row>
    <row r="98" spans="1:19" s="59" customFormat="1" ht="12.75">
      <c r="A98" s="56"/>
      <c r="C98" s="63"/>
      <c r="P98" s="61"/>
      <c r="Q98" s="62"/>
      <c r="R98" s="62"/>
      <c r="S98" s="62"/>
    </row>
    <row r="99" spans="1:19" s="59" customFormat="1" ht="12.75">
      <c r="A99" s="56"/>
      <c r="C99" s="63"/>
      <c r="P99" s="61"/>
      <c r="Q99" s="62"/>
      <c r="R99" s="62"/>
      <c r="S99" s="62"/>
    </row>
    <row r="100" spans="1:19" s="59" customFormat="1" ht="12.75">
      <c r="A100" s="56"/>
      <c r="C100" s="63"/>
      <c r="P100" s="61"/>
      <c r="Q100" s="62"/>
      <c r="R100" s="62"/>
      <c r="S100" s="62"/>
    </row>
    <row r="101" spans="1:19" s="59" customFormat="1" ht="12.75">
      <c r="A101" s="56"/>
      <c r="C101" s="63"/>
      <c r="P101" s="61"/>
      <c r="Q101" s="62"/>
      <c r="R101" s="62"/>
      <c r="S101" s="62"/>
    </row>
    <row r="102" spans="1:19" s="59" customFormat="1" ht="12.75">
      <c r="A102" s="56"/>
      <c r="C102" s="63"/>
      <c r="P102" s="61"/>
      <c r="Q102" s="62"/>
      <c r="R102" s="62"/>
      <c r="S102" s="62"/>
    </row>
    <row r="103" spans="1:19" s="59" customFormat="1" ht="12.75">
      <c r="A103" s="56"/>
      <c r="C103" s="63"/>
      <c r="P103" s="61"/>
      <c r="Q103" s="62"/>
      <c r="R103" s="62"/>
      <c r="S103" s="62"/>
    </row>
    <row r="104" spans="1:19" s="59" customFormat="1" ht="12.75">
      <c r="A104" s="56"/>
      <c r="C104" s="63"/>
      <c r="P104" s="61"/>
      <c r="Q104" s="62"/>
      <c r="R104" s="62"/>
      <c r="S104" s="62"/>
    </row>
    <row r="105" spans="1:19" s="59" customFormat="1" ht="12.75">
      <c r="A105" s="56"/>
      <c r="C105" s="63"/>
      <c r="P105" s="61"/>
      <c r="Q105" s="62"/>
      <c r="R105" s="62"/>
      <c r="S105" s="62"/>
    </row>
    <row r="106" spans="1:19" s="59" customFormat="1" ht="12.75">
      <c r="A106" s="56"/>
      <c r="C106" s="63"/>
      <c r="P106" s="61"/>
      <c r="Q106" s="62"/>
      <c r="R106" s="62"/>
      <c r="S106" s="62"/>
    </row>
    <row r="107" spans="1:19" s="59" customFormat="1" ht="12.75">
      <c r="A107" s="56"/>
      <c r="C107" s="63"/>
      <c r="P107" s="61"/>
      <c r="Q107" s="62"/>
      <c r="R107" s="62"/>
      <c r="S107" s="62"/>
    </row>
    <row r="108" spans="1:19" s="59" customFormat="1" ht="12.75">
      <c r="A108" s="56"/>
      <c r="C108" s="63"/>
      <c r="P108" s="61"/>
      <c r="Q108" s="62"/>
      <c r="R108" s="62"/>
      <c r="S108" s="62"/>
    </row>
    <row r="109" spans="1:19" s="59" customFormat="1" ht="12.75">
      <c r="A109" s="56"/>
      <c r="C109" s="63"/>
      <c r="P109" s="61"/>
      <c r="Q109" s="62"/>
      <c r="R109" s="62"/>
      <c r="S109" s="62"/>
    </row>
    <row r="110" spans="1:19" s="59" customFormat="1" ht="12.75">
      <c r="A110" s="56"/>
      <c r="C110" s="63"/>
      <c r="P110" s="61"/>
      <c r="Q110" s="62"/>
      <c r="R110" s="62"/>
      <c r="S110" s="62"/>
    </row>
    <row r="111" spans="1:19" s="59" customFormat="1" ht="12.75">
      <c r="A111" s="56"/>
      <c r="C111" s="63"/>
      <c r="P111" s="61"/>
      <c r="Q111" s="62"/>
      <c r="R111" s="62"/>
      <c r="S111" s="62"/>
    </row>
    <row r="112" spans="1:19" s="59" customFormat="1" ht="12.75">
      <c r="A112" s="56"/>
      <c r="C112" s="63"/>
      <c r="P112" s="61"/>
      <c r="Q112" s="62"/>
      <c r="R112" s="62"/>
      <c r="S112" s="62"/>
    </row>
    <row r="113" spans="1:19" s="59" customFormat="1" ht="12.75">
      <c r="A113" s="56"/>
      <c r="C113" s="63"/>
      <c r="P113" s="61"/>
      <c r="Q113" s="62"/>
      <c r="R113" s="62"/>
      <c r="S113" s="62"/>
    </row>
    <row r="114" spans="1:19" s="59" customFormat="1" ht="12.75">
      <c r="A114" s="56"/>
      <c r="C114" s="63"/>
      <c r="P114" s="61"/>
      <c r="Q114" s="62"/>
      <c r="R114" s="62"/>
      <c r="S114" s="62"/>
    </row>
    <row r="115" spans="1:19" s="59" customFormat="1" ht="12.75">
      <c r="A115" s="56"/>
      <c r="C115" s="63"/>
      <c r="P115" s="61"/>
      <c r="Q115" s="62"/>
      <c r="R115" s="62"/>
      <c r="S115" s="62"/>
    </row>
    <row r="116" spans="1:19" s="59" customFormat="1" ht="12.75">
      <c r="A116" s="56"/>
      <c r="C116" s="63"/>
      <c r="P116" s="61"/>
      <c r="Q116" s="62"/>
      <c r="R116" s="62"/>
      <c r="S116" s="62"/>
    </row>
    <row r="117" spans="1:19" s="59" customFormat="1" ht="12.75">
      <c r="A117" s="56"/>
      <c r="C117" s="63"/>
      <c r="P117" s="61"/>
      <c r="Q117" s="62"/>
      <c r="R117" s="62"/>
      <c r="S117" s="62"/>
    </row>
    <row r="118" spans="1:19" s="59" customFormat="1" ht="12.75">
      <c r="A118" s="56"/>
      <c r="C118" s="63"/>
      <c r="P118" s="61"/>
      <c r="Q118" s="62"/>
      <c r="R118" s="62"/>
      <c r="S118" s="62"/>
    </row>
    <row r="119" spans="1:19" s="59" customFormat="1" ht="12.75">
      <c r="A119" s="56"/>
      <c r="C119" s="63"/>
      <c r="P119" s="61"/>
      <c r="Q119" s="62"/>
      <c r="R119" s="62"/>
      <c r="S119" s="62"/>
    </row>
    <row r="120" spans="1:19" s="59" customFormat="1" ht="12.75">
      <c r="A120" s="56"/>
      <c r="C120" s="63"/>
      <c r="P120" s="61"/>
      <c r="Q120" s="62"/>
      <c r="R120" s="62"/>
      <c r="S120" s="62"/>
    </row>
    <row r="121" spans="1:19" s="59" customFormat="1" ht="12.75">
      <c r="A121" s="56"/>
      <c r="C121" s="63"/>
      <c r="P121" s="61"/>
      <c r="Q121" s="62"/>
      <c r="R121" s="62"/>
      <c r="S121" s="62"/>
    </row>
    <row r="122" spans="1:19" s="59" customFormat="1" ht="12.75">
      <c r="A122" s="56"/>
      <c r="C122" s="63"/>
      <c r="P122" s="61"/>
      <c r="Q122" s="62"/>
      <c r="R122" s="62"/>
      <c r="S122" s="62"/>
    </row>
    <row r="123" spans="1:19" s="59" customFormat="1" ht="12.75">
      <c r="A123" s="56"/>
      <c r="C123" s="63"/>
      <c r="P123" s="61"/>
      <c r="Q123" s="62"/>
      <c r="R123" s="62"/>
      <c r="S123" s="62"/>
    </row>
    <row r="124" spans="1:19" s="59" customFormat="1" ht="12.75">
      <c r="A124" s="56"/>
      <c r="C124" s="63"/>
      <c r="P124" s="61"/>
      <c r="Q124" s="62"/>
      <c r="R124" s="62"/>
      <c r="S124" s="62"/>
    </row>
    <row r="125" spans="1:19" s="59" customFormat="1" ht="12.75">
      <c r="A125" s="56"/>
      <c r="C125" s="63"/>
      <c r="P125" s="61"/>
      <c r="Q125" s="62"/>
      <c r="R125" s="62"/>
      <c r="S125" s="62"/>
    </row>
    <row r="126" spans="1:19" s="59" customFormat="1" ht="12.75">
      <c r="A126" s="56"/>
      <c r="C126" s="63"/>
      <c r="P126" s="61"/>
      <c r="Q126" s="62"/>
      <c r="R126" s="62"/>
      <c r="S126" s="62"/>
    </row>
    <row r="127" spans="1:19" s="59" customFormat="1" ht="12.75">
      <c r="A127" s="56"/>
      <c r="C127" s="63"/>
      <c r="P127" s="61"/>
      <c r="Q127" s="62"/>
      <c r="R127" s="62"/>
      <c r="S127" s="62"/>
    </row>
    <row r="128" spans="1:19" s="59" customFormat="1" ht="12.75">
      <c r="A128" s="56"/>
      <c r="C128" s="63"/>
      <c r="P128" s="61"/>
      <c r="Q128" s="62"/>
      <c r="R128" s="62"/>
      <c r="S128" s="62"/>
    </row>
    <row r="129" spans="1:19" s="59" customFormat="1" ht="12.75">
      <c r="A129" s="56"/>
      <c r="C129" s="63"/>
      <c r="P129" s="61"/>
      <c r="Q129" s="62"/>
      <c r="R129" s="62"/>
      <c r="S129" s="62"/>
    </row>
    <row r="130" spans="1:19" s="59" customFormat="1" ht="12.75">
      <c r="A130" s="56"/>
      <c r="C130" s="63"/>
      <c r="P130" s="61"/>
      <c r="Q130" s="62"/>
      <c r="R130" s="62"/>
      <c r="S130" s="62"/>
    </row>
    <row r="131" spans="1:19" s="59" customFormat="1" ht="12.75">
      <c r="A131" s="56"/>
      <c r="C131" s="63"/>
      <c r="P131" s="61"/>
      <c r="Q131" s="62"/>
      <c r="R131" s="62"/>
      <c r="S131" s="62"/>
    </row>
    <row r="132" spans="1:19" s="59" customFormat="1" ht="12.75">
      <c r="A132" s="56"/>
      <c r="C132" s="63"/>
      <c r="P132" s="61"/>
      <c r="Q132" s="62"/>
      <c r="R132" s="62"/>
      <c r="S132" s="62"/>
    </row>
    <row r="133" spans="1:19" s="59" customFormat="1" ht="12.75">
      <c r="A133" s="56"/>
      <c r="C133" s="63"/>
      <c r="P133" s="61"/>
      <c r="Q133" s="62"/>
      <c r="R133" s="62"/>
      <c r="S133" s="62"/>
    </row>
    <row r="134" spans="1:19" s="59" customFormat="1" ht="12.75">
      <c r="A134" s="56"/>
      <c r="C134" s="63"/>
      <c r="P134" s="61"/>
      <c r="Q134" s="62"/>
      <c r="R134" s="62"/>
      <c r="S134" s="62"/>
    </row>
    <row r="135" spans="1:19" s="59" customFormat="1" ht="12.75">
      <c r="A135" s="56"/>
      <c r="C135" s="63"/>
      <c r="P135" s="61"/>
      <c r="Q135" s="62"/>
      <c r="R135" s="62"/>
      <c r="S135" s="62"/>
    </row>
    <row r="136" spans="1:19" s="59" customFormat="1" ht="12.75">
      <c r="A136" s="56"/>
      <c r="C136" s="63"/>
      <c r="P136" s="61"/>
      <c r="Q136" s="62"/>
      <c r="R136" s="62"/>
      <c r="S136" s="62"/>
    </row>
    <row r="137" spans="1:19" s="59" customFormat="1" ht="12.75">
      <c r="A137" s="56"/>
      <c r="C137" s="63"/>
      <c r="P137" s="61"/>
      <c r="Q137" s="62"/>
      <c r="R137" s="62"/>
      <c r="S137" s="62"/>
    </row>
    <row r="138" spans="1:19" s="59" customFormat="1" ht="12.75">
      <c r="A138" s="56"/>
      <c r="C138" s="63"/>
      <c r="P138" s="61"/>
      <c r="Q138" s="62"/>
      <c r="R138" s="62"/>
      <c r="S138" s="62"/>
    </row>
    <row r="139" spans="1:19" s="59" customFormat="1" ht="12.75">
      <c r="A139" s="56"/>
      <c r="C139" s="63"/>
      <c r="P139" s="61"/>
      <c r="Q139" s="62"/>
      <c r="R139" s="62"/>
      <c r="S139" s="62"/>
    </row>
    <row r="140" spans="1:19" s="59" customFormat="1" ht="12.75">
      <c r="A140" s="56"/>
      <c r="C140" s="63"/>
      <c r="P140" s="61"/>
      <c r="Q140" s="62"/>
      <c r="R140" s="62"/>
      <c r="S140" s="62"/>
    </row>
    <row r="141" spans="1:19" s="59" customFormat="1" ht="12.75">
      <c r="A141" s="56"/>
      <c r="C141" s="63"/>
      <c r="P141" s="61"/>
      <c r="Q141" s="62"/>
      <c r="R141" s="62"/>
      <c r="S141" s="62"/>
    </row>
    <row r="142" spans="1:19" s="59" customFormat="1" ht="12.75">
      <c r="A142" s="56"/>
      <c r="C142" s="63"/>
      <c r="P142" s="61"/>
      <c r="Q142" s="62"/>
      <c r="R142" s="62"/>
      <c r="S142" s="62"/>
    </row>
    <row r="143" spans="1:19" s="59" customFormat="1" ht="12.75">
      <c r="A143" s="56"/>
      <c r="C143" s="63"/>
      <c r="P143" s="61"/>
      <c r="Q143" s="62"/>
      <c r="R143" s="62"/>
      <c r="S143" s="62"/>
    </row>
    <row r="144" spans="1:19" s="59" customFormat="1" ht="12.75">
      <c r="A144" s="56"/>
      <c r="C144" s="63"/>
      <c r="P144" s="61"/>
      <c r="Q144" s="62"/>
      <c r="R144" s="62"/>
      <c r="S144" s="62"/>
    </row>
    <row r="145" spans="1:19" s="59" customFormat="1" ht="12.75">
      <c r="A145" s="56"/>
      <c r="C145" s="63"/>
      <c r="P145" s="61"/>
      <c r="Q145" s="62"/>
      <c r="R145" s="62"/>
      <c r="S145" s="62"/>
    </row>
    <row r="146" spans="1:19" s="59" customFormat="1" ht="12.75">
      <c r="A146" s="56"/>
      <c r="C146" s="63"/>
      <c r="P146" s="61"/>
      <c r="Q146" s="62"/>
      <c r="R146" s="62"/>
      <c r="S146" s="62"/>
    </row>
    <row r="147" spans="1:19" s="59" customFormat="1" ht="12.75">
      <c r="A147" s="56"/>
      <c r="C147" s="63"/>
      <c r="P147" s="61"/>
      <c r="Q147" s="62"/>
      <c r="R147" s="62"/>
      <c r="S147" s="62"/>
    </row>
    <row r="148" spans="1:19" s="59" customFormat="1" ht="12.75">
      <c r="A148" s="56"/>
      <c r="C148" s="63"/>
      <c r="P148" s="61"/>
      <c r="Q148" s="62"/>
      <c r="R148" s="62"/>
      <c r="S148" s="62"/>
    </row>
    <row r="149" spans="1:19" s="59" customFormat="1" ht="12.75">
      <c r="A149" s="56"/>
      <c r="C149" s="63"/>
      <c r="P149" s="61"/>
      <c r="Q149" s="62"/>
      <c r="R149" s="62"/>
      <c r="S149" s="62"/>
    </row>
    <row r="150" spans="1:19" s="59" customFormat="1" ht="12.75">
      <c r="A150" s="56"/>
      <c r="C150" s="63"/>
      <c r="P150" s="61"/>
      <c r="Q150" s="62"/>
      <c r="R150" s="62"/>
      <c r="S150" s="62"/>
    </row>
    <row r="151" spans="1:19" s="59" customFormat="1" ht="12.75">
      <c r="A151" s="56"/>
      <c r="C151" s="63"/>
      <c r="P151" s="61"/>
      <c r="Q151" s="62"/>
      <c r="R151" s="62"/>
      <c r="S151" s="62"/>
    </row>
    <row r="152" spans="1:19" s="59" customFormat="1" ht="12.75">
      <c r="A152" s="56"/>
      <c r="C152" s="63"/>
      <c r="P152" s="61"/>
      <c r="Q152" s="62"/>
      <c r="R152" s="62"/>
      <c r="S152" s="62"/>
    </row>
    <row r="153" spans="1:19" s="59" customFormat="1" ht="12.75">
      <c r="A153" s="56"/>
      <c r="C153" s="63"/>
      <c r="P153" s="61"/>
      <c r="Q153" s="62"/>
      <c r="R153" s="62"/>
      <c r="S153" s="62"/>
    </row>
    <row r="154" spans="1:19" s="59" customFormat="1" ht="12.75">
      <c r="A154" s="56"/>
      <c r="C154" s="63"/>
      <c r="P154" s="61"/>
      <c r="Q154" s="62"/>
      <c r="R154" s="62"/>
      <c r="S154" s="62"/>
    </row>
    <row r="155" spans="1:19" s="59" customFormat="1" ht="12.75">
      <c r="A155" s="56"/>
      <c r="C155" s="63"/>
      <c r="P155" s="61"/>
      <c r="Q155" s="62"/>
      <c r="R155" s="62"/>
      <c r="S155" s="62"/>
    </row>
    <row r="156" spans="1:19" s="59" customFormat="1" ht="12.75">
      <c r="A156" s="56"/>
      <c r="C156" s="63"/>
      <c r="P156" s="61"/>
      <c r="Q156" s="62"/>
      <c r="R156" s="62"/>
      <c r="S156" s="62"/>
    </row>
    <row r="157" spans="1:19" s="59" customFormat="1" ht="12.75">
      <c r="A157" s="56"/>
      <c r="C157" s="63"/>
      <c r="P157" s="61"/>
      <c r="Q157" s="62"/>
      <c r="R157" s="62"/>
      <c r="S157" s="62"/>
    </row>
    <row r="158" spans="1:19" s="59" customFormat="1" ht="12.75">
      <c r="A158" s="56"/>
      <c r="C158" s="63"/>
      <c r="P158" s="61"/>
      <c r="Q158" s="62"/>
      <c r="R158" s="62"/>
      <c r="S158" s="62"/>
    </row>
    <row r="159" spans="1:19" s="59" customFormat="1" ht="12.75">
      <c r="A159" s="56"/>
      <c r="C159" s="63"/>
      <c r="P159" s="61"/>
      <c r="Q159" s="62"/>
      <c r="R159" s="62"/>
      <c r="S159" s="62"/>
    </row>
    <row r="160" spans="1:19" s="59" customFormat="1" ht="12.75">
      <c r="A160" s="56"/>
      <c r="C160" s="63"/>
      <c r="P160" s="61"/>
      <c r="Q160" s="62"/>
      <c r="R160" s="62"/>
      <c r="S160" s="62"/>
    </row>
    <row r="161" spans="1:19" s="59" customFormat="1" ht="12.75">
      <c r="A161" s="56"/>
      <c r="C161" s="63"/>
      <c r="P161" s="61"/>
      <c r="Q161" s="62"/>
      <c r="R161" s="62"/>
      <c r="S161" s="62"/>
    </row>
    <row r="162" spans="1:19" s="59" customFormat="1" ht="12.75">
      <c r="A162" s="56"/>
      <c r="C162" s="63"/>
      <c r="P162" s="61"/>
      <c r="Q162" s="62"/>
      <c r="R162" s="62"/>
      <c r="S162" s="62"/>
    </row>
    <row r="163" spans="1:19" s="59" customFormat="1" ht="12.75">
      <c r="A163" s="56"/>
      <c r="C163" s="63"/>
      <c r="P163" s="61"/>
      <c r="Q163" s="62"/>
      <c r="R163" s="62"/>
      <c r="S163" s="62"/>
    </row>
    <row r="164" spans="1:19" s="59" customFormat="1" ht="12.75">
      <c r="A164" s="56"/>
      <c r="C164" s="63"/>
      <c r="P164" s="61"/>
      <c r="Q164" s="62"/>
      <c r="R164" s="62"/>
      <c r="S164" s="62"/>
    </row>
    <row r="165" spans="1:19" s="59" customFormat="1" ht="12.75">
      <c r="A165" s="56"/>
      <c r="C165" s="63"/>
      <c r="P165" s="61"/>
      <c r="Q165" s="62"/>
      <c r="R165" s="62"/>
      <c r="S165" s="62"/>
    </row>
    <row r="166" spans="1:19" s="59" customFormat="1" ht="12.75">
      <c r="A166" s="56"/>
      <c r="C166" s="63"/>
      <c r="P166" s="61"/>
      <c r="Q166" s="62"/>
      <c r="R166" s="62"/>
      <c r="S166" s="62"/>
    </row>
    <row r="167" spans="1:19" s="59" customFormat="1" ht="12.75">
      <c r="A167" s="56"/>
      <c r="C167" s="63"/>
      <c r="P167" s="61"/>
      <c r="Q167" s="62"/>
      <c r="R167" s="62"/>
      <c r="S167" s="62"/>
    </row>
    <row r="168" spans="1:19" s="59" customFormat="1" ht="12.75">
      <c r="A168" s="56"/>
      <c r="C168" s="63"/>
      <c r="P168" s="61"/>
      <c r="Q168" s="62"/>
      <c r="R168" s="62"/>
      <c r="S168" s="62"/>
    </row>
    <row r="169" spans="1:19" s="59" customFormat="1" ht="12.75">
      <c r="A169" s="56"/>
      <c r="C169" s="63"/>
      <c r="P169" s="61"/>
      <c r="Q169" s="62"/>
      <c r="R169" s="62"/>
      <c r="S169" s="62"/>
    </row>
    <row r="170" spans="1:19" s="59" customFormat="1" ht="12.75">
      <c r="A170" s="56"/>
      <c r="C170" s="63"/>
      <c r="P170" s="61"/>
      <c r="Q170" s="62"/>
      <c r="R170" s="62"/>
      <c r="S170" s="62"/>
    </row>
    <row r="171" spans="1:19" s="59" customFormat="1" ht="12.75">
      <c r="A171" s="56"/>
      <c r="C171" s="63"/>
      <c r="P171" s="61"/>
      <c r="Q171" s="62"/>
      <c r="R171" s="62"/>
      <c r="S171" s="62"/>
    </row>
    <row r="172" spans="1:19" s="59" customFormat="1" ht="12.75">
      <c r="A172" s="56"/>
      <c r="C172" s="63"/>
      <c r="P172" s="61"/>
      <c r="Q172" s="62"/>
      <c r="R172" s="62"/>
      <c r="S172" s="62"/>
    </row>
    <row r="173" spans="1:19" s="59" customFormat="1" ht="12.75">
      <c r="A173" s="56"/>
      <c r="C173" s="63"/>
      <c r="P173" s="61"/>
      <c r="Q173" s="62"/>
      <c r="R173" s="62"/>
      <c r="S173" s="62"/>
    </row>
    <row r="174" spans="1:19" s="59" customFormat="1" ht="12.75">
      <c r="A174" s="56"/>
      <c r="C174" s="63"/>
      <c r="P174" s="61"/>
      <c r="Q174" s="62"/>
      <c r="R174" s="62"/>
      <c r="S174" s="62"/>
    </row>
    <row r="175" spans="1:19" s="59" customFormat="1" ht="12.75">
      <c r="A175" s="56"/>
      <c r="C175" s="63"/>
      <c r="P175" s="61"/>
      <c r="Q175" s="62"/>
      <c r="R175" s="62"/>
      <c r="S175" s="62"/>
    </row>
    <row r="176" spans="1:19" s="59" customFormat="1" ht="12.75">
      <c r="A176" s="56"/>
      <c r="C176" s="63"/>
      <c r="P176" s="61"/>
      <c r="Q176" s="62"/>
      <c r="R176" s="62"/>
      <c r="S176" s="62"/>
    </row>
    <row r="177" spans="1:19" s="59" customFormat="1" ht="12.75">
      <c r="A177" s="56"/>
      <c r="C177" s="63"/>
      <c r="P177" s="61"/>
      <c r="Q177" s="62"/>
      <c r="R177" s="62"/>
      <c r="S177" s="62"/>
    </row>
    <row r="178" spans="1:19" s="59" customFormat="1" ht="12.75">
      <c r="A178" s="56"/>
      <c r="C178" s="63"/>
      <c r="P178" s="61"/>
      <c r="Q178" s="62"/>
      <c r="R178" s="62"/>
      <c r="S178" s="62"/>
    </row>
    <row r="179" spans="1:19" s="59" customFormat="1" ht="12.75">
      <c r="A179" s="56"/>
      <c r="C179" s="63"/>
      <c r="P179" s="61"/>
      <c r="Q179" s="62"/>
      <c r="R179" s="62"/>
      <c r="S179" s="62"/>
    </row>
    <row r="180" spans="1:19" s="59" customFormat="1" ht="12.75">
      <c r="A180" s="56"/>
      <c r="C180" s="63"/>
      <c r="P180" s="61"/>
      <c r="Q180" s="62"/>
      <c r="R180" s="62"/>
      <c r="S180" s="62"/>
    </row>
    <row r="181" spans="1:19" s="59" customFormat="1" ht="12.75">
      <c r="A181" s="56"/>
      <c r="C181" s="63"/>
      <c r="P181" s="61"/>
      <c r="Q181" s="62"/>
      <c r="R181" s="62"/>
      <c r="S181" s="62"/>
    </row>
    <row r="182" spans="1:19" s="59" customFormat="1" ht="12.75">
      <c r="A182" s="56"/>
      <c r="C182" s="63"/>
      <c r="P182" s="61"/>
      <c r="Q182" s="62"/>
      <c r="R182" s="62"/>
      <c r="S182" s="62"/>
    </row>
    <row r="183" spans="1:19" s="59" customFormat="1" ht="12.75">
      <c r="A183" s="56"/>
      <c r="C183" s="63"/>
      <c r="P183" s="61"/>
      <c r="Q183" s="62"/>
      <c r="R183" s="62"/>
      <c r="S183" s="62"/>
    </row>
    <row r="184" spans="1:19" s="59" customFormat="1" ht="12.75">
      <c r="A184" s="56"/>
      <c r="C184" s="63"/>
      <c r="P184" s="61"/>
      <c r="Q184" s="62"/>
      <c r="R184" s="62"/>
      <c r="S184" s="62"/>
    </row>
    <row r="185" spans="1:19" s="59" customFormat="1" ht="12.75">
      <c r="A185" s="56"/>
      <c r="C185" s="63"/>
      <c r="P185" s="61"/>
      <c r="Q185" s="62"/>
      <c r="R185" s="62"/>
      <c r="S185" s="62"/>
    </row>
    <row r="186" spans="1:19" s="59" customFormat="1" ht="12.75">
      <c r="A186" s="56"/>
      <c r="C186" s="63"/>
      <c r="P186" s="61"/>
      <c r="Q186" s="62"/>
      <c r="R186" s="62"/>
      <c r="S186" s="62"/>
    </row>
    <row r="187" spans="1:19" s="59" customFormat="1" ht="12.75">
      <c r="A187" s="56"/>
      <c r="C187" s="63"/>
      <c r="P187" s="61"/>
      <c r="Q187" s="62"/>
      <c r="R187" s="62"/>
      <c r="S187" s="62"/>
    </row>
    <row r="188" spans="1:19" s="59" customFormat="1" ht="12.75">
      <c r="A188" s="56"/>
      <c r="C188" s="63"/>
      <c r="P188" s="61"/>
      <c r="Q188" s="62"/>
      <c r="R188" s="62"/>
      <c r="S188" s="62"/>
    </row>
    <row r="189" spans="1:19" s="59" customFormat="1" ht="12.75">
      <c r="A189" s="56"/>
      <c r="C189" s="63"/>
      <c r="P189" s="61"/>
      <c r="Q189" s="62"/>
      <c r="R189" s="62"/>
      <c r="S189" s="62"/>
    </row>
    <row r="190" spans="1:19" s="59" customFormat="1" ht="12.75">
      <c r="A190" s="56"/>
      <c r="C190" s="63"/>
      <c r="P190" s="61"/>
      <c r="Q190" s="62"/>
      <c r="R190" s="62"/>
      <c r="S190" s="62"/>
    </row>
    <row r="191" spans="1:19" s="59" customFormat="1" ht="12.75">
      <c r="A191" s="56"/>
      <c r="C191" s="63"/>
      <c r="P191" s="61"/>
      <c r="Q191" s="62"/>
      <c r="R191" s="62"/>
      <c r="S191" s="62"/>
    </row>
  </sheetData>
  <sheetProtection/>
  <mergeCells count="8">
    <mergeCell ref="D4:J4"/>
    <mergeCell ref="D6:J6"/>
    <mergeCell ref="D1:E1"/>
    <mergeCell ref="F1:G1"/>
    <mergeCell ref="H1:I1"/>
    <mergeCell ref="D2:E2"/>
    <mergeCell ref="F2:G2"/>
    <mergeCell ref="H2:I2"/>
  </mergeCells>
  <printOptions/>
  <pageMargins left="0.7086614173228347" right="0.7086614173228347" top="0.7480314960629921" bottom="0.7480314960629921" header="0.31496062992125984" footer="0.31496062992125984"/>
  <pageSetup fitToHeight="4" fitToWidth="1" horizontalDpi="600" verticalDpi="600" orientation="portrait" paperSize="9" scale="46" r:id="rId1"/>
  <headerFooter>
    <oddFooter>&amp;L© London Audit &amp; Anti-Fraud Partnership - March 2012&amp;RPage &amp;P of &amp;N</oddFooter>
  </headerFooter>
  <ignoredErrors>
    <ignoredError sqref="A17" numberStoredAsText="1"/>
  </ignoredErrors>
</worksheet>
</file>

<file path=xl/worksheets/sheet12.xml><?xml version="1.0" encoding="utf-8"?>
<worksheet xmlns="http://schemas.openxmlformats.org/spreadsheetml/2006/main" xmlns:r="http://schemas.openxmlformats.org/officeDocument/2006/relationships">
  <sheetPr>
    <pageSetUpPr fitToPage="1"/>
  </sheetPr>
  <dimension ref="A1:S194"/>
  <sheetViews>
    <sheetView showGridLines="0" zoomScalePageLayoutView="0" workbookViewId="0" topLeftCell="A1">
      <selection activeCell="A1" sqref="A1"/>
    </sheetView>
  </sheetViews>
  <sheetFormatPr defaultColWidth="9.140625" defaultRowHeight="15"/>
  <cols>
    <col min="1" max="1" width="14.00390625" style="30" customWidth="1"/>
    <col min="2" max="2" width="28.7109375" style="108" customWidth="1"/>
    <col min="3" max="3" width="8.8515625" style="20" customWidth="1"/>
    <col min="4" max="4" width="9.00390625" style="108" customWidth="1"/>
    <col min="5" max="6" width="27.7109375" style="108" customWidth="1"/>
    <col min="7" max="8" width="8.8515625" style="108" customWidth="1"/>
    <col min="9" max="9" width="27.7109375" style="108" customWidth="1"/>
    <col min="10" max="11" width="14.00390625" style="108" customWidth="1"/>
    <col min="12" max="14" width="9.140625" style="108" customWidth="1"/>
    <col min="15" max="15" width="9.140625" style="108" hidden="1" customWidth="1"/>
    <col min="16" max="16" width="9.140625" style="8" hidden="1" customWidth="1"/>
    <col min="17" max="19" width="11.8515625" style="31" hidden="1" customWidth="1"/>
    <col min="20" max="16384" width="9.140625" style="108" customWidth="1"/>
  </cols>
  <sheetData>
    <row r="1" spans="1:19" ht="15">
      <c r="A1" s="55" t="s">
        <v>19</v>
      </c>
      <c r="B1" s="16"/>
      <c r="C1" s="14" t="s">
        <v>18</v>
      </c>
      <c r="D1" s="170" t="s">
        <v>0</v>
      </c>
      <c r="E1" s="171"/>
      <c r="F1" s="172" t="s">
        <v>1</v>
      </c>
      <c r="G1" s="173"/>
      <c r="H1" s="172" t="s">
        <v>2</v>
      </c>
      <c r="I1" s="173"/>
      <c r="J1" s="17"/>
      <c r="K1" s="17"/>
      <c r="L1" s="17"/>
      <c r="M1" s="17"/>
      <c r="N1" s="17"/>
      <c r="O1" s="18"/>
      <c r="P1" s="10"/>
      <c r="Q1" s="19"/>
      <c r="R1" s="19"/>
      <c r="S1" s="19"/>
    </row>
    <row r="2" spans="1:19" ht="15">
      <c r="A2" s="106" t="s">
        <v>303</v>
      </c>
      <c r="B2" s="17"/>
      <c r="C2" s="15">
        <f>P28</f>
        <v>0</v>
      </c>
      <c r="D2" s="170">
        <f>Q28</f>
        <v>0</v>
      </c>
      <c r="E2" s="171"/>
      <c r="F2" s="172">
        <f>R28</f>
        <v>0</v>
      </c>
      <c r="G2" s="173"/>
      <c r="H2" s="174">
        <f>S28</f>
        <v>12</v>
      </c>
      <c r="I2" s="175"/>
      <c r="J2" s="17"/>
      <c r="K2" s="17"/>
      <c r="L2" s="17"/>
      <c r="M2" s="17"/>
      <c r="N2" s="17"/>
      <c r="O2" s="18"/>
      <c r="P2" s="10"/>
      <c r="Q2" s="19"/>
      <c r="R2" s="19"/>
      <c r="S2" s="19"/>
    </row>
    <row r="3" spans="15:19" ht="15.75" thickBot="1">
      <c r="O3" s="21"/>
      <c r="P3" s="11"/>
      <c r="Q3" s="22"/>
      <c r="R3" s="22"/>
      <c r="S3" s="22"/>
    </row>
    <row r="4" spans="1:19" ht="15.75" thickBot="1">
      <c r="A4" s="33"/>
      <c r="B4" s="17"/>
      <c r="C4" s="23"/>
      <c r="D4" s="164" t="s">
        <v>3</v>
      </c>
      <c r="E4" s="165"/>
      <c r="F4" s="165"/>
      <c r="G4" s="165"/>
      <c r="H4" s="165"/>
      <c r="I4" s="165"/>
      <c r="J4" s="166"/>
      <c r="K4" s="17"/>
      <c r="L4" s="17"/>
      <c r="M4" s="17"/>
      <c r="N4" s="17"/>
      <c r="O4" s="18"/>
      <c r="P4" s="10"/>
      <c r="Q4" s="19"/>
      <c r="R4" s="19"/>
      <c r="S4" s="19"/>
    </row>
    <row r="5" spans="15:19" ht="15">
      <c r="O5" s="21"/>
      <c r="P5" s="11"/>
      <c r="Q5" s="22"/>
      <c r="R5" s="22"/>
      <c r="S5" s="22"/>
    </row>
    <row r="6" spans="1:19" ht="15.75" thickBot="1">
      <c r="A6" s="33"/>
      <c r="B6" s="17"/>
      <c r="C6" s="23"/>
      <c r="D6" s="167" t="s">
        <v>4</v>
      </c>
      <c r="E6" s="168"/>
      <c r="F6" s="168"/>
      <c r="G6" s="168"/>
      <c r="H6" s="168"/>
      <c r="I6" s="168"/>
      <c r="J6" s="169"/>
      <c r="K6" s="17"/>
      <c r="L6" s="17"/>
      <c r="M6" s="17"/>
      <c r="N6" s="17"/>
      <c r="O6" s="18"/>
      <c r="P6" s="10"/>
      <c r="Q6" s="19"/>
      <c r="R6" s="19"/>
      <c r="S6" s="19"/>
    </row>
    <row r="7" spans="1:19" ht="26.25" thickBot="1">
      <c r="A7" s="69" t="s">
        <v>5</v>
      </c>
      <c r="B7" s="70" t="s">
        <v>367</v>
      </c>
      <c r="C7" s="75" t="s">
        <v>18</v>
      </c>
      <c r="D7" s="76" t="s">
        <v>6</v>
      </c>
      <c r="E7" s="77" t="s">
        <v>7</v>
      </c>
      <c r="F7" s="78" t="s">
        <v>8</v>
      </c>
      <c r="G7" s="76" t="s">
        <v>9</v>
      </c>
      <c r="H7" s="77" t="s">
        <v>10</v>
      </c>
      <c r="I7" s="77" t="s">
        <v>11</v>
      </c>
      <c r="J7" s="77" t="s">
        <v>12</v>
      </c>
      <c r="K7" s="70" t="s">
        <v>13</v>
      </c>
      <c r="L7" s="25"/>
      <c r="M7" s="25"/>
      <c r="N7" s="25"/>
      <c r="O7" s="26"/>
      <c r="P7" s="12" t="s">
        <v>18</v>
      </c>
      <c r="Q7" s="27" t="s">
        <v>14</v>
      </c>
      <c r="R7" s="28" t="s">
        <v>15</v>
      </c>
      <c r="S7" s="29" t="s">
        <v>16</v>
      </c>
    </row>
    <row r="8" spans="1:19" s="105" customFormat="1" ht="15">
      <c r="A8" s="95" t="s">
        <v>347</v>
      </c>
      <c r="B8" s="96"/>
      <c r="C8" s="97"/>
      <c r="D8" s="98"/>
      <c r="E8" s="99"/>
      <c r="F8" s="100"/>
      <c r="G8" s="101"/>
      <c r="H8" s="99"/>
      <c r="I8" s="99"/>
      <c r="J8" s="99"/>
      <c r="K8" s="100"/>
      <c r="L8" s="94"/>
      <c r="M8" s="94"/>
      <c r="N8" s="94"/>
      <c r="O8" s="102"/>
      <c r="P8" s="103"/>
      <c r="Q8" s="104"/>
      <c r="R8" s="104"/>
      <c r="S8" s="104"/>
    </row>
    <row r="9" spans="1:19" s="56" customFormat="1" ht="63.75">
      <c r="A9" s="111">
        <v>12.1</v>
      </c>
      <c r="B9" s="117" t="s">
        <v>348</v>
      </c>
      <c r="C9" s="68"/>
      <c r="D9" s="34"/>
      <c r="E9" s="35"/>
      <c r="F9" s="36"/>
      <c r="G9" s="34"/>
      <c r="H9" s="35"/>
      <c r="I9" s="35"/>
      <c r="J9" s="35"/>
      <c r="K9" s="79"/>
      <c r="L9" s="37"/>
      <c r="M9" s="37"/>
      <c r="N9" s="37"/>
      <c r="O9" s="38"/>
      <c r="P9" s="13">
        <f>IF(C9=O9,,1)</f>
        <v>0</v>
      </c>
      <c r="Q9" s="6">
        <f>IF(D9=O9,,1)</f>
        <v>0</v>
      </c>
      <c r="R9" s="6">
        <f>IF(G9=O9,,1)</f>
        <v>0</v>
      </c>
      <c r="S9" s="6">
        <f>IF(P9+Q9+R9=O9,1,)</f>
        <v>1</v>
      </c>
    </row>
    <row r="10" spans="1:19" s="56" customFormat="1" ht="51" customHeight="1">
      <c r="A10" s="111">
        <v>12.2</v>
      </c>
      <c r="B10" s="117" t="s">
        <v>349</v>
      </c>
      <c r="C10" s="68"/>
      <c r="D10" s="39"/>
      <c r="E10" s="40"/>
      <c r="F10" s="41"/>
      <c r="G10" s="39"/>
      <c r="H10" s="40"/>
      <c r="I10" s="40"/>
      <c r="J10" s="40"/>
      <c r="K10" s="80"/>
      <c r="L10" s="37"/>
      <c r="M10" s="37"/>
      <c r="N10" s="37"/>
      <c r="O10" s="38"/>
      <c r="P10" s="13">
        <f>IF(C10=O10,,1)</f>
        <v>0</v>
      </c>
      <c r="Q10" s="6">
        <f>IF(D10=O10,,1)</f>
        <v>0</v>
      </c>
      <c r="R10" s="6">
        <f>IF(G10=O10,,1)</f>
        <v>0</v>
      </c>
      <c r="S10" s="6">
        <f>IF(P10+Q10+R10=O10,1,)</f>
        <v>1</v>
      </c>
    </row>
    <row r="11" spans="1:19" s="56" customFormat="1" ht="38.25">
      <c r="A11" s="111">
        <v>12.3</v>
      </c>
      <c r="B11" s="117" t="s">
        <v>344</v>
      </c>
      <c r="C11" s="68"/>
      <c r="D11" s="39"/>
      <c r="E11" s="40"/>
      <c r="F11" s="41"/>
      <c r="G11" s="39"/>
      <c r="H11" s="40"/>
      <c r="I11" s="40"/>
      <c r="J11" s="40"/>
      <c r="K11" s="80"/>
      <c r="L11" s="37"/>
      <c r="M11" s="37"/>
      <c r="N11" s="37"/>
      <c r="O11" s="38"/>
      <c r="P11" s="13">
        <f>IF(C11=O11,,1)</f>
        <v>0</v>
      </c>
      <c r="Q11" s="6">
        <f>IF(D11=O11,,1)</f>
        <v>0</v>
      </c>
      <c r="R11" s="6">
        <f>IF(G11=O11,,1)</f>
        <v>0</v>
      </c>
      <c r="S11" s="6">
        <f>IF(P11+Q11+R11=O11,1,)</f>
        <v>1</v>
      </c>
    </row>
    <row r="12" spans="1:19" s="56" customFormat="1" ht="63.75">
      <c r="A12" s="111">
        <v>12.4</v>
      </c>
      <c r="B12" s="117" t="s">
        <v>350</v>
      </c>
      <c r="C12" s="68"/>
      <c r="D12" s="39"/>
      <c r="E12" s="40"/>
      <c r="F12" s="41"/>
      <c r="G12" s="39"/>
      <c r="H12" s="40"/>
      <c r="I12" s="40"/>
      <c r="J12" s="40"/>
      <c r="K12" s="80"/>
      <c r="L12" s="37"/>
      <c r="M12" s="37"/>
      <c r="N12" s="37"/>
      <c r="O12" s="38"/>
      <c r="P12" s="13">
        <f aca="true" t="shared" si="0" ref="P12:P23">IF(C12=O12,,1)</f>
        <v>0</v>
      </c>
      <c r="Q12" s="6">
        <f aca="true" t="shared" si="1" ref="Q12:Q23">IF(D12=O12,,1)</f>
        <v>0</v>
      </c>
      <c r="R12" s="6">
        <f aca="true" t="shared" si="2" ref="R12:R23">IF(G12=O12,,1)</f>
        <v>0</v>
      </c>
      <c r="S12" s="6">
        <f aca="true" t="shared" si="3" ref="S12:S23">IF(P12+Q12+R12=O12,1,)</f>
        <v>1</v>
      </c>
    </row>
    <row r="13" spans="1:19" s="56" customFormat="1" ht="51">
      <c r="A13" s="111">
        <v>12.5</v>
      </c>
      <c r="B13" s="117" t="s">
        <v>345</v>
      </c>
      <c r="C13" s="68"/>
      <c r="D13" s="39"/>
      <c r="E13" s="40"/>
      <c r="F13" s="41"/>
      <c r="G13" s="39"/>
      <c r="H13" s="40"/>
      <c r="I13" s="40"/>
      <c r="J13" s="40"/>
      <c r="K13" s="80"/>
      <c r="L13" s="37"/>
      <c r="M13" s="37"/>
      <c r="N13" s="37"/>
      <c r="O13" s="38"/>
      <c r="P13" s="13">
        <f t="shared" si="0"/>
        <v>0</v>
      </c>
      <c r="Q13" s="6">
        <f t="shared" si="1"/>
        <v>0</v>
      </c>
      <c r="R13" s="6">
        <f t="shared" si="2"/>
        <v>0</v>
      </c>
      <c r="S13" s="6">
        <f t="shared" si="3"/>
        <v>1</v>
      </c>
    </row>
    <row r="14" spans="1:19" s="56" customFormat="1" ht="51">
      <c r="A14" s="71">
        <v>12.6</v>
      </c>
      <c r="B14" s="117" t="s">
        <v>346</v>
      </c>
      <c r="C14" s="68"/>
      <c r="D14" s="39"/>
      <c r="E14" s="40"/>
      <c r="F14" s="41"/>
      <c r="G14" s="39"/>
      <c r="H14" s="40"/>
      <c r="I14" s="40"/>
      <c r="J14" s="40"/>
      <c r="K14" s="80"/>
      <c r="L14" s="37"/>
      <c r="M14" s="37"/>
      <c r="N14" s="37"/>
      <c r="O14" s="38"/>
      <c r="P14" s="13">
        <f t="shared" si="0"/>
        <v>0</v>
      </c>
      <c r="Q14" s="6">
        <f t="shared" si="1"/>
        <v>0</v>
      </c>
      <c r="R14" s="6">
        <f t="shared" si="2"/>
        <v>0</v>
      </c>
      <c r="S14" s="6">
        <f t="shared" si="3"/>
        <v>1</v>
      </c>
    </row>
    <row r="15" spans="1:19" s="105" customFormat="1" ht="15">
      <c r="A15" s="95" t="s">
        <v>351</v>
      </c>
      <c r="B15" s="96"/>
      <c r="C15" s="97"/>
      <c r="D15" s="98"/>
      <c r="E15" s="99"/>
      <c r="F15" s="100"/>
      <c r="G15" s="101"/>
      <c r="H15" s="99"/>
      <c r="I15" s="99"/>
      <c r="J15" s="99"/>
      <c r="K15" s="100"/>
      <c r="L15" s="94"/>
      <c r="M15" s="94"/>
      <c r="N15" s="94"/>
      <c r="O15" s="102"/>
      <c r="P15" s="103"/>
      <c r="Q15" s="104"/>
      <c r="R15" s="104"/>
      <c r="S15" s="104"/>
    </row>
    <row r="16" spans="1:19" s="56" customFormat="1" ht="76.5">
      <c r="A16" s="71">
        <v>12.7</v>
      </c>
      <c r="B16" s="72" t="s">
        <v>352</v>
      </c>
      <c r="C16" s="68"/>
      <c r="D16" s="39"/>
      <c r="E16" s="40"/>
      <c r="F16" s="41"/>
      <c r="G16" s="39"/>
      <c r="H16" s="40"/>
      <c r="I16" s="40"/>
      <c r="J16" s="40"/>
      <c r="K16" s="80"/>
      <c r="L16" s="37"/>
      <c r="M16" s="37"/>
      <c r="N16" s="37"/>
      <c r="O16" s="38"/>
      <c r="P16" s="13">
        <f t="shared" si="0"/>
        <v>0</v>
      </c>
      <c r="Q16" s="6">
        <f t="shared" si="1"/>
        <v>0</v>
      </c>
      <c r="R16" s="6">
        <f t="shared" si="2"/>
        <v>0</v>
      </c>
      <c r="S16" s="6">
        <f t="shared" si="3"/>
        <v>1</v>
      </c>
    </row>
    <row r="17" spans="1:19" s="105" customFormat="1" ht="15">
      <c r="A17" s="95" t="s">
        <v>353</v>
      </c>
      <c r="B17" s="96"/>
      <c r="C17" s="97"/>
      <c r="D17" s="98"/>
      <c r="E17" s="99"/>
      <c r="F17" s="100"/>
      <c r="G17" s="101"/>
      <c r="H17" s="99"/>
      <c r="I17" s="99"/>
      <c r="J17" s="99"/>
      <c r="K17" s="100"/>
      <c r="L17" s="94"/>
      <c r="M17" s="94"/>
      <c r="N17" s="94"/>
      <c r="O17" s="102"/>
      <c r="P17" s="103"/>
      <c r="Q17" s="104"/>
      <c r="R17" s="104"/>
      <c r="S17" s="104"/>
    </row>
    <row r="18" spans="1:19" s="56" customFormat="1" ht="76.5">
      <c r="A18" s="71">
        <v>12.8</v>
      </c>
      <c r="B18" s="72" t="s">
        <v>354</v>
      </c>
      <c r="C18" s="68"/>
      <c r="D18" s="39"/>
      <c r="E18" s="40"/>
      <c r="F18" s="41"/>
      <c r="G18" s="39"/>
      <c r="H18" s="40"/>
      <c r="I18" s="40"/>
      <c r="J18" s="40"/>
      <c r="K18" s="80"/>
      <c r="L18" s="37"/>
      <c r="M18" s="37"/>
      <c r="N18" s="37"/>
      <c r="O18" s="38"/>
      <c r="P18" s="13">
        <f t="shared" si="0"/>
        <v>0</v>
      </c>
      <c r="Q18" s="6">
        <f t="shared" si="1"/>
        <v>0</v>
      </c>
      <c r="R18" s="6">
        <f t="shared" si="2"/>
        <v>0</v>
      </c>
      <c r="S18" s="6">
        <f t="shared" si="3"/>
        <v>1</v>
      </c>
    </row>
    <row r="19" spans="1:19" s="105" customFormat="1" ht="15">
      <c r="A19" s="95" t="s">
        <v>355</v>
      </c>
      <c r="B19" s="96"/>
      <c r="C19" s="97"/>
      <c r="D19" s="98"/>
      <c r="E19" s="99"/>
      <c r="F19" s="100"/>
      <c r="G19" s="101"/>
      <c r="H19" s="99"/>
      <c r="I19" s="99"/>
      <c r="J19" s="99"/>
      <c r="K19" s="100"/>
      <c r="L19" s="94"/>
      <c r="M19" s="94"/>
      <c r="N19" s="94"/>
      <c r="O19" s="102"/>
      <c r="P19" s="103"/>
      <c r="Q19" s="104"/>
      <c r="R19" s="104"/>
      <c r="S19" s="104"/>
    </row>
    <row r="20" spans="1:19" s="56" customFormat="1" ht="38.25">
      <c r="A20" s="71">
        <v>12.9</v>
      </c>
      <c r="B20" s="72" t="s">
        <v>356</v>
      </c>
      <c r="C20" s="68"/>
      <c r="D20" s="39"/>
      <c r="E20" s="40"/>
      <c r="F20" s="41"/>
      <c r="G20" s="39"/>
      <c r="H20" s="40"/>
      <c r="I20" s="40"/>
      <c r="J20" s="40"/>
      <c r="K20" s="80"/>
      <c r="L20" s="37"/>
      <c r="M20" s="37"/>
      <c r="N20" s="37"/>
      <c r="O20" s="38"/>
      <c r="P20" s="13">
        <f t="shared" si="0"/>
        <v>0</v>
      </c>
      <c r="Q20" s="6">
        <f t="shared" si="1"/>
        <v>0</v>
      </c>
      <c r="R20" s="6">
        <f t="shared" si="2"/>
        <v>0</v>
      </c>
      <c r="S20" s="6">
        <f t="shared" si="3"/>
        <v>1</v>
      </c>
    </row>
    <row r="21" spans="1:19" s="105" customFormat="1" ht="15">
      <c r="A21" s="95" t="s">
        <v>357</v>
      </c>
      <c r="B21" s="96"/>
      <c r="C21" s="97"/>
      <c r="D21" s="98"/>
      <c r="E21" s="99"/>
      <c r="F21" s="100"/>
      <c r="G21" s="101"/>
      <c r="H21" s="99"/>
      <c r="I21" s="99"/>
      <c r="J21" s="99"/>
      <c r="K21" s="100"/>
      <c r="L21" s="94"/>
      <c r="M21" s="94"/>
      <c r="N21" s="94"/>
      <c r="O21" s="102"/>
      <c r="P21" s="103"/>
      <c r="Q21" s="104"/>
      <c r="R21" s="104"/>
      <c r="S21" s="104"/>
    </row>
    <row r="22" spans="1:19" s="56" customFormat="1" ht="51">
      <c r="A22" s="115" t="s">
        <v>298</v>
      </c>
      <c r="B22" s="114" t="s">
        <v>358</v>
      </c>
      <c r="C22" s="68"/>
      <c r="D22" s="39"/>
      <c r="E22" s="40"/>
      <c r="F22" s="41"/>
      <c r="G22" s="39"/>
      <c r="H22" s="40"/>
      <c r="I22" s="40"/>
      <c r="J22" s="40"/>
      <c r="K22" s="80"/>
      <c r="L22" s="37"/>
      <c r="M22" s="37"/>
      <c r="N22" s="37"/>
      <c r="O22" s="38"/>
      <c r="P22" s="13">
        <f t="shared" si="0"/>
        <v>0</v>
      </c>
      <c r="Q22" s="6">
        <f t="shared" si="1"/>
        <v>0</v>
      </c>
      <c r="R22" s="6">
        <f t="shared" si="2"/>
        <v>0</v>
      </c>
      <c r="S22" s="6">
        <f t="shared" si="3"/>
        <v>1</v>
      </c>
    </row>
    <row r="23" spans="1:19" s="56" customFormat="1" ht="76.5">
      <c r="A23" s="111">
        <v>12.11</v>
      </c>
      <c r="B23" s="114" t="s">
        <v>359</v>
      </c>
      <c r="C23" s="68"/>
      <c r="D23" s="39"/>
      <c r="E23" s="40"/>
      <c r="F23" s="41"/>
      <c r="G23" s="39"/>
      <c r="H23" s="40"/>
      <c r="I23" s="40"/>
      <c r="J23" s="40"/>
      <c r="K23" s="80"/>
      <c r="L23" s="37"/>
      <c r="M23" s="37"/>
      <c r="N23" s="37"/>
      <c r="O23" s="38"/>
      <c r="P23" s="13">
        <f t="shared" si="0"/>
        <v>0</v>
      </c>
      <c r="Q23" s="6">
        <f t="shared" si="1"/>
        <v>0</v>
      </c>
      <c r="R23" s="6">
        <f t="shared" si="2"/>
        <v>0</v>
      </c>
      <c r="S23" s="6">
        <f t="shared" si="3"/>
        <v>1</v>
      </c>
    </row>
    <row r="24" spans="1:19" s="56" customFormat="1" ht="12.75" hidden="1">
      <c r="A24" s="121"/>
      <c r="B24" s="72"/>
      <c r="C24" s="68"/>
      <c r="D24" s="39"/>
      <c r="E24" s="40"/>
      <c r="F24" s="41"/>
      <c r="G24" s="39"/>
      <c r="H24" s="40"/>
      <c r="I24" s="40"/>
      <c r="J24" s="40"/>
      <c r="K24" s="80"/>
      <c r="L24" s="37"/>
      <c r="M24" s="37"/>
      <c r="N24" s="37"/>
      <c r="O24" s="38"/>
      <c r="P24" s="13"/>
      <c r="Q24" s="6"/>
      <c r="R24" s="6"/>
      <c r="S24" s="6"/>
    </row>
    <row r="25" spans="1:19" s="56" customFormat="1" ht="12.75" hidden="1">
      <c r="A25" s="121"/>
      <c r="B25" s="72"/>
      <c r="C25" s="68"/>
      <c r="D25" s="39"/>
      <c r="E25" s="40"/>
      <c r="F25" s="41"/>
      <c r="G25" s="39"/>
      <c r="H25" s="40"/>
      <c r="I25" s="40"/>
      <c r="J25" s="40"/>
      <c r="K25" s="80"/>
      <c r="L25" s="37"/>
      <c r="M25" s="37"/>
      <c r="N25" s="37"/>
      <c r="O25" s="38"/>
      <c r="P25" s="13"/>
      <c r="Q25" s="6"/>
      <c r="R25" s="6"/>
      <c r="S25" s="6"/>
    </row>
    <row r="26" spans="1:19" s="56" customFormat="1" ht="12.75" hidden="1">
      <c r="A26" s="121"/>
      <c r="B26" s="72"/>
      <c r="C26" s="68"/>
      <c r="D26" s="39"/>
      <c r="E26" s="40"/>
      <c r="F26" s="41"/>
      <c r="G26" s="39"/>
      <c r="H26" s="40"/>
      <c r="I26" s="40"/>
      <c r="J26" s="40"/>
      <c r="K26" s="80"/>
      <c r="L26" s="37"/>
      <c r="M26" s="37"/>
      <c r="N26" s="37"/>
      <c r="O26" s="38"/>
      <c r="P26" s="13"/>
      <c r="Q26" s="6"/>
      <c r="R26" s="6"/>
      <c r="S26" s="6"/>
    </row>
    <row r="27" spans="1:19" s="56" customFormat="1" ht="39" thickBot="1">
      <c r="A27" s="86">
        <v>12.12</v>
      </c>
      <c r="B27" s="74" t="s">
        <v>360</v>
      </c>
      <c r="C27" s="81"/>
      <c r="D27" s="82"/>
      <c r="E27" s="83"/>
      <c r="F27" s="84"/>
      <c r="G27" s="82"/>
      <c r="H27" s="83"/>
      <c r="I27" s="83"/>
      <c r="J27" s="83"/>
      <c r="K27" s="85"/>
      <c r="L27" s="37"/>
      <c r="M27" s="37"/>
      <c r="N27" s="37"/>
      <c r="O27" s="38"/>
      <c r="P27" s="13">
        <f>IF(C27=O27,,1)</f>
        <v>0</v>
      </c>
      <c r="Q27" s="6">
        <f>IF(D27=O27,,1)</f>
        <v>0</v>
      </c>
      <c r="R27" s="6">
        <f>IF(G27=O27,,1)</f>
        <v>0</v>
      </c>
      <c r="S27" s="6">
        <f>IF(P27+Q27+R27=O27,1,)</f>
        <v>1</v>
      </c>
    </row>
    <row r="28" spans="1:19" s="59" customFormat="1" ht="12.75">
      <c r="A28" s="42"/>
      <c r="B28" s="43"/>
      <c r="C28" s="44"/>
      <c r="D28" s="43"/>
      <c r="E28" s="43"/>
      <c r="F28" s="43"/>
      <c r="G28" s="43"/>
      <c r="H28" s="43"/>
      <c r="I28" s="43"/>
      <c r="J28" s="43"/>
      <c r="K28" s="43"/>
      <c r="L28" s="43"/>
      <c r="M28" s="43"/>
      <c r="N28" s="43"/>
      <c r="O28" s="45" t="s">
        <v>17</v>
      </c>
      <c r="P28" s="57">
        <f>SUM(P9:P27)</f>
        <v>0</v>
      </c>
      <c r="Q28" s="58">
        <f>SUM(Q9:Q27)</f>
        <v>0</v>
      </c>
      <c r="R28" s="58">
        <f>SUM(R9:R27)</f>
        <v>0</v>
      </c>
      <c r="S28" s="58">
        <f>SUM(S9:S27)</f>
        <v>12</v>
      </c>
    </row>
    <row r="29" spans="1:19" s="59" customFormat="1" ht="12.75">
      <c r="A29" s="42"/>
      <c r="B29" s="43"/>
      <c r="C29" s="44"/>
      <c r="D29" s="43"/>
      <c r="E29" s="43"/>
      <c r="F29" s="43"/>
      <c r="G29" s="43"/>
      <c r="H29" s="43"/>
      <c r="I29" s="43"/>
      <c r="J29" s="43"/>
      <c r="K29" s="43"/>
      <c r="L29" s="43"/>
      <c r="M29" s="43"/>
      <c r="N29" s="43"/>
      <c r="O29" s="46"/>
      <c r="P29" s="47"/>
      <c r="Q29" s="60"/>
      <c r="R29" s="60"/>
      <c r="S29" s="60"/>
    </row>
    <row r="30" spans="1:19" s="59" customFormat="1" ht="12.75">
      <c r="A30" s="48"/>
      <c r="B30" s="2"/>
      <c r="C30" s="9"/>
      <c r="P30" s="61"/>
      <c r="Q30" s="62"/>
      <c r="R30" s="62"/>
      <c r="S30" s="62"/>
    </row>
    <row r="31" spans="1:19" s="59" customFormat="1" ht="12.75">
      <c r="A31" s="48"/>
      <c r="B31" s="2"/>
      <c r="C31" s="9"/>
      <c r="P31" s="61"/>
      <c r="Q31" s="62"/>
      <c r="R31" s="62"/>
      <c r="S31" s="62"/>
    </row>
    <row r="32" spans="1:19" s="59" customFormat="1" ht="12.75">
      <c r="A32" s="48"/>
      <c r="B32" s="2"/>
      <c r="C32" s="9"/>
      <c r="P32" s="61"/>
      <c r="Q32" s="62"/>
      <c r="R32" s="62"/>
      <c r="S32" s="62"/>
    </row>
    <row r="33" spans="1:19" s="59" customFormat="1" ht="12.75">
      <c r="A33" s="42"/>
      <c r="B33" s="43"/>
      <c r="C33" s="44"/>
      <c r="D33" s="43"/>
      <c r="E33" s="43"/>
      <c r="F33" s="43"/>
      <c r="G33" s="43"/>
      <c r="H33" s="43"/>
      <c r="I33" s="43"/>
      <c r="J33" s="43"/>
      <c r="K33" s="43"/>
      <c r="L33" s="43"/>
      <c r="M33" s="43"/>
      <c r="N33" s="43"/>
      <c r="O33" s="46"/>
      <c r="P33" s="47"/>
      <c r="Q33" s="60"/>
      <c r="R33" s="60"/>
      <c r="S33" s="60"/>
    </row>
    <row r="34" spans="1:19" s="59" customFormat="1" ht="12.75">
      <c r="A34" s="42"/>
      <c r="B34" s="43"/>
      <c r="C34" s="44"/>
      <c r="D34" s="43"/>
      <c r="E34" s="43"/>
      <c r="F34" s="43"/>
      <c r="G34" s="43"/>
      <c r="H34" s="43"/>
      <c r="I34" s="43"/>
      <c r="J34" s="43"/>
      <c r="K34" s="43"/>
      <c r="L34" s="43"/>
      <c r="M34" s="43"/>
      <c r="N34" s="43"/>
      <c r="O34" s="46"/>
      <c r="P34" s="47"/>
      <c r="Q34" s="60"/>
      <c r="R34" s="60"/>
      <c r="S34" s="60"/>
    </row>
    <row r="35" spans="1:19" s="59" customFormat="1" ht="12.75">
      <c r="A35" s="48"/>
      <c r="B35" s="1"/>
      <c r="C35" s="7"/>
      <c r="P35" s="61"/>
      <c r="Q35" s="62"/>
      <c r="R35" s="62"/>
      <c r="S35" s="62"/>
    </row>
    <row r="36" spans="1:19" s="59" customFormat="1" ht="12.75">
      <c r="A36" s="48"/>
      <c r="B36" s="1"/>
      <c r="C36" s="7"/>
      <c r="P36" s="61"/>
      <c r="Q36" s="62"/>
      <c r="R36" s="62"/>
      <c r="S36" s="62"/>
    </row>
    <row r="37" spans="1:19" s="59" customFormat="1" ht="12.75">
      <c r="A37" s="48"/>
      <c r="B37" s="1"/>
      <c r="C37" s="7"/>
      <c r="P37" s="61"/>
      <c r="Q37" s="62"/>
      <c r="R37" s="62"/>
      <c r="S37" s="62"/>
    </row>
    <row r="38" spans="1:19" s="59" customFormat="1" ht="12.75">
      <c r="A38" s="48"/>
      <c r="B38" s="1"/>
      <c r="C38" s="7"/>
      <c r="P38" s="61"/>
      <c r="Q38" s="62"/>
      <c r="R38" s="62"/>
      <c r="S38" s="62"/>
    </row>
    <row r="39" spans="1:19" s="59" customFormat="1" ht="12.75">
      <c r="A39" s="48"/>
      <c r="B39" s="1"/>
      <c r="C39" s="7"/>
      <c r="P39" s="61"/>
      <c r="Q39" s="62"/>
      <c r="R39" s="62"/>
      <c r="S39" s="62"/>
    </row>
    <row r="40" spans="1:19" s="59" customFormat="1" ht="12.75">
      <c r="A40" s="48"/>
      <c r="B40" s="1"/>
      <c r="C40" s="7"/>
      <c r="P40" s="61"/>
      <c r="Q40" s="62"/>
      <c r="R40" s="62"/>
      <c r="S40" s="62"/>
    </row>
    <row r="41" spans="1:19" s="59" customFormat="1" ht="12.75">
      <c r="A41" s="48"/>
      <c r="B41" s="1"/>
      <c r="C41" s="7"/>
      <c r="P41" s="61"/>
      <c r="Q41" s="62"/>
      <c r="R41" s="62"/>
      <c r="S41" s="62"/>
    </row>
    <row r="42" spans="1:19" s="59" customFormat="1" ht="12.75">
      <c r="A42" s="48"/>
      <c r="B42" s="1"/>
      <c r="C42" s="7"/>
      <c r="P42" s="61"/>
      <c r="Q42" s="62"/>
      <c r="R42" s="62"/>
      <c r="S42" s="62"/>
    </row>
    <row r="43" spans="1:19" s="59" customFormat="1" ht="12.75">
      <c r="A43" s="48"/>
      <c r="B43" s="1"/>
      <c r="C43" s="7"/>
      <c r="P43" s="61"/>
      <c r="Q43" s="62"/>
      <c r="R43" s="62"/>
      <c r="S43" s="62"/>
    </row>
    <row r="44" spans="1:19" s="59" customFormat="1" ht="12.75">
      <c r="A44" s="48"/>
      <c r="B44" s="1"/>
      <c r="C44" s="7"/>
      <c r="P44" s="61"/>
      <c r="Q44" s="62"/>
      <c r="R44" s="62"/>
      <c r="S44" s="62"/>
    </row>
    <row r="45" spans="1:19" s="59" customFormat="1" ht="12.75">
      <c r="A45" s="56"/>
      <c r="B45" s="49"/>
      <c r="C45" s="50"/>
      <c r="P45" s="61"/>
      <c r="Q45" s="62"/>
      <c r="R45" s="62"/>
      <c r="S45" s="62"/>
    </row>
    <row r="46" spans="1:19" s="59" customFormat="1" ht="12.75">
      <c r="A46" s="56"/>
      <c r="C46" s="63"/>
      <c r="P46" s="61"/>
      <c r="Q46" s="62"/>
      <c r="R46" s="62"/>
      <c r="S46" s="62"/>
    </row>
    <row r="47" spans="1:19" s="59" customFormat="1" ht="12.75">
      <c r="A47" s="56"/>
      <c r="C47" s="63"/>
      <c r="P47" s="61"/>
      <c r="Q47" s="62"/>
      <c r="R47" s="62"/>
      <c r="S47" s="62"/>
    </row>
    <row r="48" spans="1:19" s="59" customFormat="1" ht="12.75">
      <c r="A48" s="56"/>
      <c r="C48" s="63"/>
      <c r="P48" s="61"/>
      <c r="Q48" s="62"/>
      <c r="R48" s="62"/>
      <c r="S48" s="62"/>
    </row>
    <row r="49" spans="1:19" s="59" customFormat="1" ht="12.75">
      <c r="A49" s="56"/>
      <c r="C49" s="63"/>
      <c r="P49" s="61"/>
      <c r="Q49" s="62"/>
      <c r="R49" s="62"/>
      <c r="S49" s="62"/>
    </row>
    <row r="50" spans="1:19" s="59" customFormat="1" ht="12.75">
      <c r="A50" s="56"/>
      <c r="C50" s="63"/>
      <c r="P50" s="61"/>
      <c r="Q50" s="62"/>
      <c r="R50" s="62"/>
      <c r="S50" s="62"/>
    </row>
    <row r="51" spans="1:19" s="59" customFormat="1" ht="12.75">
      <c r="A51" s="56"/>
      <c r="C51" s="63"/>
      <c r="P51" s="61"/>
      <c r="Q51" s="62"/>
      <c r="R51" s="62"/>
      <c r="S51" s="62"/>
    </row>
    <row r="52" spans="1:19" s="59" customFormat="1" ht="12.75">
      <c r="A52" s="56"/>
      <c r="C52" s="63"/>
      <c r="P52" s="61"/>
      <c r="Q52" s="62"/>
      <c r="R52" s="62"/>
      <c r="S52" s="62"/>
    </row>
    <row r="53" spans="1:19" s="59" customFormat="1" ht="12.75">
      <c r="A53" s="56"/>
      <c r="C53" s="63"/>
      <c r="P53" s="61"/>
      <c r="Q53" s="62"/>
      <c r="R53" s="62"/>
      <c r="S53" s="62"/>
    </row>
    <row r="54" spans="1:19" s="59" customFormat="1" ht="12.75">
      <c r="A54" s="56"/>
      <c r="C54" s="63"/>
      <c r="P54" s="61"/>
      <c r="Q54" s="62"/>
      <c r="R54" s="62"/>
      <c r="S54" s="62"/>
    </row>
    <row r="55" spans="1:19" s="59" customFormat="1" ht="12.75">
      <c r="A55" s="56"/>
      <c r="C55" s="63"/>
      <c r="P55" s="61"/>
      <c r="Q55" s="62"/>
      <c r="R55" s="62"/>
      <c r="S55" s="62"/>
    </row>
    <row r="56" spans="1:19" s="59" customFormat="1" ht="12.75">
      <c r="A56" s="56"/>
      <c r="C56" s="63"/>
      <c r="P56" s="61"/>
      <c r="Q56" s="62"/>
      <c r="R56" s="62"/>
      <c r="S56" s="62"/>
    </row>
    <row r="57" spans="1:19" s="59" customFormat="1" ht="12.75">
      <c r="A57" s="56"/>
      <c r="C57" s="63"/>
      <c r="P57" s="61"/>
      <c r="Q57" s="62"/>
      <c r="R57" s="62"/>
      <c r="S57" s="62"/>
    </row>
    <row r="58" spans="1:19" s="59" customFormat="1" ht="12.75">
      <c r="A58" s="56"/>
      <c r="C58" s="63"/>
      <c r="P58" s="61"/>
      <c r="Q58" s="62"/>
      <c r="R58" s="62"/>
      <c r="S58" s="62"/>
    </row>
    <row r="59" spans="1:19" s="59" customFormat="1" ht="12.75">
      <c r="A59" s="56"/>
      <c r="C59" s="63"/>
      <c r="P59" s="61"/>
      <c r="Q59" s="62"/>
      <c r="R59" s="62"/>
      <c r="S59" s="62"/>
    </row>
    <row r="60" spans="1:19" s="59" customFormat="1" ht="12.75">
      <c r="A60" s="56"/>
      <c r="C60" s="63"/>
      <c r="P60" s="61"/>
      <c r="Q60" s="62"/>
      <c r="R60" s="62"/>
      <c r="S60" s="62"/>
    </row>
    <row r="61" spans="1:19" s="59" customFormat="1" ht="12.75">
      <c r="A61" s="56"/>
      <c r="C61" s="63"/>
      <c r="P61" s="61"/>
      <c r="Q61" s="62"/>
      <c r="R61" s="62"/>
      <c r="S61" s="62"/>
    </row>
    <row r="62" spans="1:19" s="59" customFormat="1" ht="12.75">
      <c r="A62" s="56"/>
      <c r="C62" s="63"/>
      <c r="P62" s="61"/>
      <c r="Q62" s="62"/>
      <c r="R62" s="62"/>
      <c r="S62" s="62"/>
    </row>
    <row r="63" spans="1:19" s="59" customFormat="1" ht="12.75">
      <c r="A63" s="56"/>
      <c r="C63" s="63"/>
      <c r="P63" s="61"/>
      <c r="Q63" s="62"/>
      <c r="R63" s="62"/>
      <c r="S63" s="62"/>
    </row>
    <row r="64" spans="1:19" s="59" customFormat="1" ht="12.75">
      <c r="A64" s="56"/>
      <c r="C64" s="63"/>
      <c r="P64" s="61"/>
      <c r="Q64" s="62"/>
      <c r="R64" s="62"/>
      <c r="S64" s="62"/>
    </row>
    <row r="65" spans="1:19" s="59" customFormat="1" ht="12.75">
      <c r="A65" s="56"/>
      <c r="C65" s="63"/>
      <c r="P65" s="61"/>
      <c r="Q65" s="62"/>
      <c r="R65" s="62"/>
      <c r="S65" s="62"/>
    </row>
    <row r="66" spans="1:19" s="59" customFormat="1" ht="12.75">
      <c r="A66" s="56"/>
      <c r="C66" s="63"/>
      <c r="P66" s="61"/>
      <c r="Q66" s="62"/>
      <c r="R66" s="62"/>
      <c r="S66" s="62"/>
    </row>
    <row r="67" spans="1:19" s="59" customFormat="1" ht="12.75">
      <c r="A67" s="56"/>
      <c r="C67" s="63"/>
      <c r="P67" s="61"/>
      <c r="Q67" s="62"/>
      <c r="R67" s="62"/>
      <c r="S67" s="62"/>
    </row>
    <row r="68" spans="1:19" s="59" customFormat="1" ht="12.75">
      <c r="A68" s="56"/>
      <c r="C68" s="63"/>
      <c r="P68" s="61"/>
      <c r="Q68" s="62"/>
      <c r="R68" s="62"/>
      <c r="S68" s="62"/>
    </row>
    <row r="69" spans="1:19" s="59" customFormat="1" ht="12.75">
      <c r="A69" s="56"/>
      <c r="C69" s="63"/>
      <c r="P69" s="61"/>
      <c r="Q69" s="62"/>
      <c r="R69" s="62"/>
      <c r="S69" s="62"/>
    </row>
    <row r="70" spans="1:19" s="59" customFormat="1" ht="12.75">
      <c r="A70" s="56"/>
      <c r="C70" s="63"/>
      <c r="P70" s="61"/>
      <c r="Q70" s="62"/>
      <c r="R70" s="62"/>
      <c r="S70" s="62"/>
    </row>
    <row r="71" spans="1:19" s="59" customFormat="1" ht="12.75">
      <c r="A71" s="56"/>
      <c r="C71" s="63"/>
      <c r="P71" s="61"/>
      <c r="Q71" s="62"/>
      <c r="R71" s="62"/>
      <c r="S71" s="62"/>
    </row>
    <row r="72" spans="1:19" s="59" customFormat="1" ht="12.75">
      <c r="A72" s="56"/>
      <c r="C72" s="63"/>
      <c r="P72" s="61"/>
      <c r="Q72" s="62"/>
      <c r="R72" s="62"/>
      <c r="S72" s="62"/>
    </row>
    <row r="73" spans="1:19" s="59" customFormat="1" ht="12.75">
      <c r="A73" s="56"/>
      <c r="C73" s="63"/>
      <c r="P73" s="61"/>
      <c r="Q73" s="62"/>
      <c r="R73" s="62"/>
      <c r="S73" s="62"/>
    </row>
    <row r="74" spans="1:19" s="59" customFormat="1" ht="12.75">
      <c r="A74" s="56"/>
      <c r="C74" s="63"/>
      <c r="P74" s="61"/>
      <c r="Q74" s="62"/>
      <c r="R74" s="62"/>
      <c r="S74" s="62"/>
    </row>
    <row r="75" spans="1:19" s="59" customFormat="1" ht="12.75">
      <c r="A75" s="56"/>
      <c r="C75" s="63"/>
      <c r="P75" s="61"/>
      <c r="Q75" s="62"/>
      <c r="R75" s="62"/>
      <c r="S75" s="62"/>
    </row>
    <row r="76" spans="1:19" s="59" customFormat="1" ht="12.75">
      <c r="A76" s="56"/>
      <c r="C76" s="63"/>
      <c r="P76" s="61"/>
      <c r="Q76" s="62"/>
      <c r="R76" s="62"/>
      <c r="S76" s="62"/>
    </row>
    <row r="77" spans="1:19" s="59" customFormat="1" ht="12.75">
      <c r="A77" s="56"/>
      <c r="C77" s="63"/>
      <c r="P77" s="61"/>
      <c r="Q77" s="62"/>
      <c r="R77" s="62"/>
      <c r="S77" s="62"/>
    </row>
    <row r="78" spans="1:19" s="59" customFormat="1" ht="12.75">
      <c r="A78" s="56"/>
      <c r="C78" s="63"/>
      <c r="P78" s="61"/>
      <c r="Q78" s="62"/>
      <c r="R78" s="62"/>
      <c r="S78" s="62"/>
    </row>
    <row r="79" spans="1:19" s="59" customFormat="1" ht="12.75">
      <c r="A79" s="56"/>
      <c r="C79" s="63"/>
      <c r="P79" s="61"/>
      <c r="Q79" s="62"/>
      <c r="R79" s="62"/>
      <c r="S79" s="62"/>
    </row>
    <row r="80" spans="1:19" s="59" customFormat="1" ht="12.75">
      <c r="A80" s="56"/>
      <c r="C80" s="63"/>
      <c r="P80" s="61"/>
      <c r="Q80" s="62"/>
      <c r="R80" s="62"/>
      <c r="S80" s="62"/>
    </row>
    <row r="81" spans="1:19" s="59" customFormat="1" ht="12.75">
      <c r="A81" s="56"/>
      <c r="C81" s="63"/>
      <c r="P81" s="61"/>
      <c r="Q81" s="62"/>
      <c r="R81" s="62"/>
      <c r="S81" s="62"/>
    </row>
    <row r="82" spans="1:19" s="59" customFormat="1" ht="12.75">
      <c r="A82" s="56"/>
      <c r="C82" s="63"/>
      <c r="P82" s="61"/>
      <c r="Q82" s="62"/>
      <c r="R82" s="62"/>
      <c r="S82" s="62"/>
    </row>
    <row r="83" spans="1:19" s="59" customFormat="1" ht="12.75">
      <c r="A83" s="56"/>
      <c r="C83" s="63"/>
      <c r="P83" s="61"/>
      <c r="Q83" s="62"/>
      <c r="R83" s="62"/>
      <c r="S83" s="62"/>
    </row>
    <row r="84" spans="1:19" s="59" customFormat="1" ht="12.75">
      <c r="A84" s="56"/>
      <c r="C84" s="63"/>
      <c r="P84" s="61"/>
      <c r="Q84" s="62"/>
      <c r="R84" s="62"/>
      <c r="S84" s="62"/>
    </row>
    <row r="85" spans="1:19" s="59" customFormat="1" ht="12.75">
      <c r="A85" s="56"/>
      <c r="C85" s="63"/>
      <c r="P85" s="61"/>
      <c r="Q85" s="62"/>
      <c r="R85" s="62"/>
      <c r="S85" s="62"/>
    </row>
    <row r="86" spans="1:19" s="59" customFormat="1" ht="12.75">
      <c r="A86" s="56"/>
      <c r="C86" s="63"/>
      <c r="P86" s="61"/>
      <c r="Q86" s="62"/>
      <c r="R86" s="62"/>
      <c r="S86" s="62"/>
    </row>
    <row r="87" spans="1:19" s="59" customFormat="1" ht="12.75">
      <c r="A87" s="56"/>
      <c r="C87" s="63"/>
      <c r="P87" s="61"/>
      <c r="Q87" s="62"/>
      <c r="R87" s="62"/>
      <c r="S87" s="62"/>
    </row>
    <row r="88" spans="1:19" s="59" customFormat="1" ht="12.75">
      <c r="A88" s="56"/>
      <c r="C88" s="63"/>
      <c r="P88" s="61"/>
      <c r="Q88" s="62"/>
      <c r="R88" s="62"/>
      <c r="S88" s="62"/>
    </row>
    <row r="89" spans="1:19" s="59" customFormat="1" ht="12.75">
      <c r="A89" s="56"/>
      <c r="C89" s="63"/>
      <c r="P89" s="61"/>
      <c r="Q89" s="62"/>
      <c r="R89" s="62"/>
      <c r="S89" s="62"/>
    </row>
    <row r="90" spans="1:19" s="59" customFormat="1" ht="12.75">
      <c r="A90" s="56"/>
      <c r="C90" s="63"/>
      <c r="P90" s="61"/>
      <c r="Q90" s="62"/>
      <c r="R90" s="62"/>
      <c r="S90" s="62"/>
    </row>
    <row r="91" spans="1:19" s="59" customFormat="1" ht="12.75">
      <c r="A91" s="56"/>
      <c r="C91" s="63"/>
      <c r="P91" s="61"/>
      <c r="Q91" s="62"/>
      <c r="R91" s="62"/>
      <c r="S91" s="62"/>
    </row>
    <row r="92" spans="1:19" s="59" customFormat="1" ht="12.75">
      <c r="A92" s="56"/>
      <c r="C92" s="63"/>
      <c r="P92" s="61"/>
      <c r="Q92" s="62"/>
      <c r="R92" s="62"/>
      <c r="S92" s="62"/>
    </row>
    <row r="93" spans="1:19" s="59" customFormat="1" ht="12.75">
      <c r="A93" s="56"/>
      <c r="C93" s="63"/>
      <c r="P93" s="61"/>
      <c r="Q93" s="62"/>
      <c r="R93" s="62"/>
      <c r="S93" s="62"/>
    </row>
    <row r="94" spans="1:19" s="59" customFormat="1" ht="12.75">
      <c r="A94" s="56"/>
      <c r="C94" s="63"/>
      <c r="P94" s="61"/>
      <c r="Q94" s="62"/>
      <c r="R94" s="62"/>
      <c r="S94" s="62"/>
    </row>
    <row r="95" spans="1:19" s="59" customFormat="1" ht="12.75">
      <c r="A95" s="56"/>
      <c r="C95" s="63"/>
      <c r="P95" s="61"/>
      <c r="Q95" s="62"/>
      <c r="R95" s="62"/>
      <c r="S95" s="62"/>
    </row>
    <row r="96" spans="1:19" s="59" customFormat="1" ht="12.75">
      <c r="A96" s="56"/>
      <c r="C96" s="63"/>
      <c r="P96" s="61"/>
      <c r="Q96" s="62"/>
      <c r="R96" s="62"/>
      <c r="S96" s="62"/>
    </row>
    <row r="97" spans="1:19" s="59" customFormat="1" ht="12.75">
      <c r="A97" s="56"/>
      <c r="C97" s="63"/>
      <c r="P97" s="61"/>
      <c r="Q97" s="62"/>
      <c r="R97" s="62"/>
      <c r="S97" s="62"/>
    </row>
    <row r="98" spans="1:19" s="59" customFormat="1" ht="12.75">
      <c r="A98" s="56"/>
      <c r="C98" s="63"/>
      <c r="P98" s="61"/>
      <c r="Q98" s="62"/>
      <c r="R98" s="62"/>
      <c r="S98" s="62"/>
    </row>
    <row r="99" spans="1:19" s="59" customFormat="1" ht="12.75">
      <c r="A99" s="56"/>
      <c r="C99" s="63"/>
      <c r="P99" s="61"/>
      <c r="Q99" s="62"/>
      <c r="R99" s="62"/>
      <c r="S99" s="62"/>
    </row>
    <row r="100" spans="1:19" s="59" customFormat="1" ht="12.75">
      <c r="A100" s="56"/>
      <c r="C100" s="63"/>
      <c r="P100" s="61"/>
      <c r="Q100" s="62"/>
      <c r="R100" s="62"/>
      <c r="S100" s="62"/>
    </row>
    <row r="101" spans="1:19" s="59" customFormat="1" ht="12.75">
      <c r="A101" s="56"/>
      <c r="C101" s="63"/>
      <c r="P101" s="61"/>
      <c r="Q101" s="62"/>
      <c r="R101" s="62"/>
      <c r="S101" s="62"/>
    </row>
    <row r="102" spans="1:19" s="59" customFormat="1" ht="12.75">
      <c r="A102" s="56"/>
      <c r="C102" s="63"/>
      <c r="P102" s="61"/>
      <c r="Q102" s="62"/>
      <c r="R102" s="62"/>
      <c r="S102" s="62"/>
    </row>
    <row r="103" spans="1:19" s="59" customFormat="1" ht="12.75">
      <c r="A103" s="56"/>
      <c r="C103" s="63"/>
      <c r="P103" s="61"/>
      <c r="Q103" s="62"/>
      <c r="R103" s="62"/>
      <c r="S103" s="62"/>
    </row>
    <row r="104" spans="1:19" s="59" customFormat="1" ht="12.75">
      <c r="A104" s="56"/>
      <c r="C104" s="63"/>
      <c r="P104" s="61"/>
      <c r="Q104" s="62"/>
      <c r="R104" s="62"/>
      <c r="S104" s="62"/>
    </row>
    <row r="105" spans="1:19" s="59" customFormat="1" ht="12.75">
      <c r="A105" s="56"/>
      <c r="C105" s="63"/>
      <c r="P105" s="61"/>
      <c r="Q105" s="62"/>
      <c r="R105" s="62"/>
      <c r="S105" s="62"/>
    </row>
    <row r="106" spans="1:19" s="59" customFormat="1" ht="12.75">
      <c r="A106" s="56"/>
      <c r="C106" s="63"/>
      <c r="P106" s="61"/>
      <c r="Q106" s="62"/>
      <c r="R106" s="62"/>
      <c r="S106" s="62"/>
    </row>
    <row r="107" spans="1:19" s="59" customFormat="1" ht="12.75">
      <c r="A107" s="56"/>
      <c r="C107" s="63"/>
      <c r="P107" s="61"/>
      <c r="Q107" s="62"/>
      <c r="R107" s="62"/>
      <c r="S107" s="62"/>
    </row>
    <row r="108" spans="1:19" s="59" customFormat="1" ht="12.75">
      <c r="A108" s="56"/>
      <c r="C108" s="63"/>
      <c r="P108" s="61"/>
      <c r="Q108" s="62"/>
      <c r="R108" s="62"/>
      <c r="S108" s="62"/>
    </row>
    <row r="109" spans="1:19" s="59" customFormat="1" ht="12.75">
      <c r="A109" s="56"/>
      <c r="C109" s="63"/>
      <c r="P109" s="61"/>
      <c r="Q109" s="62"/>
      <c r="R109" s="62"/>
      <c r="S109" s="62"/>
    </row>
    <row r="110" spans="1:19" s="59" customFormat="1" ht="12.75">
      <c r="A110" s="56"/>
      <c r="C110" s="63"/>
      <c r="P110" s="61"/>
      <c r="Q110" s="62"/>
      <c r="R110" s="62"/>
      <c r="S110" s="62"/>
    </row>
    <row r="111" spans="1:19" s="59" customFormat="1" ht="12.75">
      <c r="A111" s="56"/>
      <c r="C111" s="63"/>
      <c r="P111" s="61"/>
      <c r="Q111" s="62"/>
      <c r="R111" s="62"/>
      <c r="S111" s="62"/>
    </row>
    <row r="112" spans="1:19" s="59" customFormat="1" ht="12.75">
      <c r="A112" s="56"/>
      <c r="C112" s="63"/>
      <c r="P112" s="61"/>
      <c r="Q112" s="62"/>
      <c r="R112" s="62"/>
      <c r="S112" s="62"/>
    </row>
    <row r="113" spans="1:19" s="59" customFormat="1" ht="12.75">
      <c r="A113" s="56"/>
      <c r="C113" s="63"/>
      <c r="P113" s="61"/>
      <c r="Q113" s="62"/>
      <c r="R113" s="62"/>
      <c r="S113" s="62"/>
    </row>
    <row r="114" spans="1:19" s="59" customFormat="1" ht="12.75">
      <c r="A114" s="56"/>
      <c r="C114" s="63"/>
      <c r="P114" s="61"/>
      <c r="Q114" s="62"/>
      <c r="R114" s="62"/>
      <c r="S114" s="62"/>
    </row>
    <row r="115" spans="1:19" s="59" customFormat="1" ht="12.75">
      <c r="A115" s="56"/>
      <c r="C115" s="63"/>
      <c r="P115" s="61"/>
      <c r="Q115" s="62"/>
      <c r="R115" s="62"/>
      <c r="S115" s="62"/>
    </row>
    <row r="116" spans="1:19" s="59" customFormat="1" ht="12.75">
      <c r="A116" s="56"/>
      <c r="C116" s="63"/>
      <c r="P116" s="61"/>
      <c r="Q116" s="62"/>
      <c r="R116" s="62"/>
      <c r="S116" s="62"/>
    </row>
    <row r="117" spans="1:19" s="59" customFormat="1" ht="12.75">
      <c r="A117" s="56"/>
      <c r="C117" s="63"/>
      <c r="P117" s="61"/>
      <c r="Q117" s="62"/>
      <c r="R117" s="62"/>
      <c r="S117" s="62"/>
    </row>
    <row r="118" spans="1:19" s="59" customFormat="1" ht="12.75">
      <c r="A118" s="56"/>
      <c r="C118" s="63"/>
      <c r="P118" s="61"/>
      <c r="Q118" s="62"/>
      <c r="R118" s="62"/>
      <c r="S118" s="62"/>
    </row>
    <row r="119" spans="1:19" s="59" customFormat="1" ht="12.75">
      <c r="A119" s="56"/>
      <c r="C119" s="63"/>
      <c r="P119" s="61"/>
      <c r="Q119" s="62"/>
      <c r="R119" s="62"/>
      <c r="S119" s="62"/>
    </row>
    <row r="120" spans="1:19" s="59" customFormat="1" ht="12.75">
      <c r="A120" s="56"/>
      <c r="C120" s="63"/>
      <c r="P120" s="61"/>
      <c r="Q120" s="62"/>
      <c r="R120" s="62"/>
      <c r="S120" s="62"/>
    </row>
    <row r="121" spans="1:19" s="59" customFormat="1" ht="12.75">
      <c r="A121" s="56"/>
      <c r="C121" s="63"/>
      <c r="P121" s="61"/>
      <c r="Q121" s="62"/>
      <c r="R121" s="62"/>
      <c r="S121" s="62"/>
    </row>
    <row r="122" spans="1:19" s="59" customFormat="1" ht="12.75">
      <c r="A122" s="56"/>
      <c r="C122" s="63"/>
      <c r="P122" s="61"/>
      <c r="Q122" s="62"/>
      <c r="R122" s="62"/>
      <c r="S122" s="62"/>
    </row>
    <row r="123" spans="1:19" s="59" customFormat="1" ht="12.75">
      <c r="A123" s="56"/>
      <c r="C123" s="63"/>
      <c r="P123" s="61"/>
      <c r="Q123" s="62"/>
      <c r="R123" s="62"/>
      <c r="S123" s="62"/>
    </row>
    <row r="124" spans="1:19" s="59" customFormat="1" ht="12.75">
      <c r="A124" s="56"/>
      <c r="C124" s="63"/>
      <c r="P124" s="61"/>
      <c r="Q124" s="62"/>
      <c r="R124" s="62"/>
      <c r="S124" s="62"/>
    </row>
    <row r="125" spans="1:19" s="59" customFormat="1" ht="12.75">
      <c r="A125" s="56"/>
      <c r="C125" s="63"/>
      <c r="P125" s="61"/>
      <c r="Q125" s="62"/>
      <c r="R125" s="62"/>
      <c r="S125" s="62"/>
    </row>
    <row r="126" spans="1:19" s="59" customFormat="1" ht="12.75">
      <c r="A126" s="56"/>
      <c r="C126" s="63"/>
      <c r="P126" s="61"/>
      <c r="Q126" s="62"/>
      <c r="R126" s="62"/>
      <c r="S126" s="62"/>
    </row>
    <row r="127" spans="1:19" s="59" customFormat="1" ht="12.75">
      <c r="A127" s="56"/>
      <c r="C127" s="63"/>
      <c r="P127" s="61"/>
      <c r="Q127" s="62"/>
      <c r="R127" s="62"/>
      <c r="S127" s="62"/>
    </row>
    <row r="128" spans="1:19" s="59" customFormat="1" ht="12.75">
      <c r="A128" s="56"/>
      <c r="C128" s="63"/>
      <c r="P128" s="61"/>
      <c r="Q128" s="62"/>
      <c r="R128" s="62"/>
      <c r="S128" s="62"/>
    </row>
    <row r="129" spans="1:19" s="59" customFormat="1" ht="12.75">
      <c r="A129" s="56"/>
      <c r="C129" s="63"/>
      <c r="P129" s="61"/>
      <c r="Q129" s="62"/>
      <c r="R129" s="62"/>
      <c r="S129" s="62"/>
    </row>
    <row r="130" spans="1:19" s="59" customFormat="1" ht="12.75">
      <c r="A130" s="56"/>
      <c r="C130" s="63"/>
      <c r="P130" s="61"/>
      <c r="Q130" s="62"/>
      <c r="R130" s="62"/>
      <c r="S130" s="62"/>
    </row>
    <row r="131" spans="1:19" s="59" customFormat="1" ht="12.75">
      <c r="A131" s="56"/>
      <c r="C131" s="63"/>
      <c r="P131" s="61"/>
      <c r="Q131" s="62"/>
      <c r="R131" s="62"/>
      <c r="S131" s="62"/>
    </row>
    <row r="132" spans="1:19" s="59" customFormat="1" ht="12.75">
      <c r="A132" s="56"/>
      <c r="C132" s="63"/>
      <c r="P132" s="61"/>
      <c r="Q132" s="62"/>
      <c r="R132" s="62"/>
      <c r="S132" s="62"/>
    </row>
    <row r="133" spans="1:19" s="59" customFormat="1" ht="12.75">
      <c r="A133" s="56"/>
      <c r="C133" s="63"/>
      <c r="P133" s="61"/>
      <c r="Q133" s="62"/>
      <c r="R133" s="62"/>
      <c r="S133" s="62"/>
    </row>
    <row r="134" spans="1:19" s="59" customFormat="1" ht="12.75">
      <c r="A134" s="56"/>
      <c r="C134" s="63"/>
      <c r="P134" s="61"/>
      <c r="Q134" s="62"/>
      <c r="R134" s="62"/>
      <c r="S134" s="62"/>
    </row>
    <row r="135" spans="1:19" s="59" customFormat="1" ht="12.75">
      <c r="A135" s="56"/>
      <c r="C135" s="63"/>
      <c r="P135" s="61"/>
      <c r="Q135" s="62"/>
      <c r="R135" s="62"/>
      <c r="S135" s="62"/>
    </row>
    <row r="136" spans="1:19" s="59" customFormat="1" ht="12.75">
      <c r="A136" s="56"/>
      <c r="C136" s="63"/>
      <c r="P136" s="61"/>
      <c r="Q136" s="62"/>
      <c r="R136" s="62"/>
      <c r="S136" s="62"/>
    </row>
    <row r="137" spans="1:19" s="59" customFormat="1" ht="12.75">
      <c r="A137" s="56"/>
      <c r="C137" s="63"/>
      <c r="P137" s="61"/>
      <c r="Q137" s="62"/>
      <c r="R137" s="62"/>
      <c r="S137" s="62"/>
    </row>
    <row r="138" spans="1:19" s="59" customFormat="1" ht="12.75">
      <c r="A138" s="56"/>
      <c r="C138" s="63"/>
      <c r="P138" s="61"/>
      <c r="Q138" s="62"/>
      <c r="R138" s="62"/>
      <c r="S138" s="62"/>
    </row>
    <row r="139" spans="1:19" s="59" customFormat="1" ht="12.75">
      <c r="A139" s="56"/>
      <c r="C139" s="63"/>
      <c r="P139" s="61"/>
      <c r="Q139" s="62"/>
      <c r="R139" s="62"/>
      <c r="S139" s="62"/>
    </row>
    <row r="140" spans="1:19" s="59" customFormat="1" ht="12.75">
      <c r="A140" s="56"/>
      <c r="C140" s="63"/>
      <c r="P140" s="61"/>
      <c r="Q140" s="62"/>
      <c r="R140" s="62"/>
      <c r="S140" s="62"/>
    </row>
    <row r="141" spans="1:19" s="59" customFormat="1" ht="12.75">
      <c r="A141" s="56"/>
      <c r="C141" s="63"/>
      <c r="P141" s="61"/>
      <c r="Q141" s="62"/>
      <c r="R141" s="62"/>
      <c r="S141" s="62"/>
    </row>
    <row r="142" spans="1:19" s="59" customFormat="1" ht="12.75">
      <c r="A142" s="56"/>
      <c r="C142" s="63"/>
      <c r="P142" s="61"/>
      <c r="Q142" s="62"/>
      <c r="R142" s="62"/>
      <c r="S142" s="62"/>
    </row>
    <row r="143" spans="1:19" s="59" customFormat="1" ht="12.75">
      <c r="A143" s="56"/>
      <c r="C143" s="63"/>
      <c r="P143" s="61"/>
      <c r="Q143" s="62"/>
      <c r="R143" s="62"/>
      <c r="S143" s="62"/>
    </row>
    <row r="144" spans="1:19" s="59" customFormat="1" ht="12.75">
      <c r="A144" s="56"/>
      <c r="C144" s="63"/>
      <c r="P144" s="61"/>
      <c r="Q144" s="62"/>
      <c r="R144" s="62"/>
      <c r="S144" s="62"/>
    </row>
    <row r="145" spans="1:19" s="59" customFormat="1" ht="12.75">
      <c r="A145" s="56"/>
      <c r="C145" s="63"/>
      <c r="P145" s="61"/>
      <c r="Q145" s="62"/>
      <c r="R145" s="62"/>
      <c r="S145" s="62"/>
    </row>
    <row r="146" spans="1:19" s="59" customFormat="1" ht="12.75">
      <c r="A146" s="56"/>
      <c r="C146" s="63"/>
      <c r="P146" s="61"/>
      <c r="Q146" s="62"/>
      <c r="R146" s="62"/>
      <c r="S146" s="62"/>
    </row>
    <row r="147" spans="1:19" s="59" customFormat="1" ht="12.75">
      <c r="A147" s="56"/>
      <c r="C147" s="63"/>
      <c r="P147" s="61"/>
      <c r="Q147" s="62"/>
      <c r="R147" s="62"/>
      <c r="S147" s="62"/>
    </row>
    <row r="148" spans="1:19" s="59" customFormat="1" ht="12.75">
      <c r="A148" s="56"/>
      <c r="C148" s="63"/>
      <c r="P148" s="61"/>
      <c r="Q148" s="62"/>
      <c r="R148" s="62"/>
      <c r="S148" s="62"/>
    </row>
    <row r="149" spans="1:19" s="59" customFormat="1" ht="12.75">
      <c r="A149" s="56"/>
      <c r="C149" s="63"/>
      <c r="P149" s="61"/>
      <c r="Q149" s="62"/>
      <c r="R149" s="62"/>
      <c r="S149" s="62"/>
    </row>
    <row r="150" spans="1:19" s="59" customFormat="1" ht="12.75">
      <c r="A150" s="56"/>
      <c r="C150" s="63"/>
      <c r="P150" s="61"/>
      <c r="Q150" s="62"/>
      <c r="R150" s="62"/>
      <c r="S150" s="62"/>
    </row>
    <row r="151" spans="1:19" s="59" customFormat="1" ht="12.75">
      <c r="A151" s="56"/>
      <c r="C151" s="63"/>
      <c r="P151" s="61"/>
      <c r="Q151" s="62"/>
      <c r="R151" s="62"/>
      <c r="S151" s="62"/>
    </row>
    <row r="152" spans="1:19" s="59" customFormat="1" ht="12.75">
      <c r="A152" s="56"/>
      <c r="C152" s="63"/>
      <c r="P152" s="61"/>
      <c r="Q152" s="62"/>
      <c r="R152" s="62"/>
      <c r="S152" s="62"/>
    </row>
    <row r="153" spans="1:19" s="59" customFormat="1" ht="12.75">
      <c r="A153" s="56"/>
      <c r="C153" s="63"/>
      <c r="P153" s="61"/>
      <c r="Q153" s="62"/>
      <c r="R153" s="62"/>
      <c r="S153" s="62"/>
    </row>
    <row r="154" spans="1:19" s="59" customFormat="1" ht="12.75">
      <c r="A154" s="56"/>
      <c r="C154" s="63"/>
      <c r="P154" s="61"/>
      <c r="Q154" s="62"/>
      <c r="R154" s="62"/>
      <c r="S154" s="62"/>
    </row>
    <row r="155" spans="1:19" s="59" customFormat="1" ht="12.75">
      <c r="A155" s="56"/>
      <c r="C155" s="63"/>
      <c r="P155" s="61"/>
      <c r="Q155" s="62"/>
      <c r="R155" s="62"/>
      <c r="S155" s="62"/>
    </row>
    <row r="156" spans="1:19" s="59" customFormat="1" ht="12.75">
      <c r="A156" s="56"/>
      <c r="C156" s="63"/>
      <c r="P156" s="61"/>
      <c r="Q156" s="62"/>
      <c r="R156" s="62"/>
      <c r="S156" s="62"/>
    </row>
    <row r="157" spans="1:19" s="59" customFormat="1" ht="12.75">
      <c r="A157" s="56"/>
      <c r="C157" s="63"/>
      <c r="P157" s="61"/>
      <c r="Q157" s="62"/>
      <c r="R157" s="62"/>
      <c r="S157" s="62"/>
    </row>
    <row r="158" spans="1:19" s="59" customFormat="1" ht="12.75">
      <c r="A158" s="56"/>
      <c r="C158" s="63"/>
      <c r="P158" s="61"/>
      <c r="Q158" s="62"/>
      <c r="R158" s="62"/>
      <c r="S158" s="62"/>
    </row>
    <row r="159" spans="1:19" s="59" customFormat="1" ht="12.75">
      <c r="A159" s="56"/>
      <c r="C159" s="63"/>
      <c r="P159" s="61"/>
      <c r="Q159" s="62"/>
      <c r="R159" s="62"/>
      <c r="S159" s="62"/>
    </row>
    <row r="160" spans="1:19" s="59" customFormat="1" ht="12.75">
      <c r="A160" s="56"/>
      <c r="C160" s="63"/>
      <c r="P160" s="61"/>
      <c r="Q160" s="62"/>
      <c r="R160" s="62"/>
      <c r="S160" s="62"/>
    </row>
    <row r="161" spans="1:19" s="59" customFormat="1" ht="12.75">
      <c r="A161" s="56"/>
      <c r="C161" s="63"/>
      <c r="P161" s="61"/>
      <c r="Q161" s="62"/>
      <c r="R161" s="62"/>
      <c r="S161" s="62"/>
    </row>
    <row r="162" spans="1:19" s="59" customFormat="1" ht="12.75">
      <c r="A162" s="56"/>
      <c r="C162" s="63"/>
      <c r="P162" s="61"/>
      <c r="Q162" s="62"/>
      <c r="R162" s="62"/>
      <c r="S162" s="62"/>
    </row>
    <row r="163" spans="1:19" s="59" customFormat="1" ht="12.75">
      <c r="A163" s="56"/>
      <c r="C163" s="63"/>
      <c r="P163" s="61"/>
      <c r="Q163" s="62"/>
      <c r="R163" s="62"/>
      <c r="S163" s="62"/>
    </row>
    <row r="164" spans="1:19" s="59" customFormat="1" ht="12.75">
      <c r="A164" s="56"/>
      <c r="C164" s="63"/>
      <c r="P164" s="61"/>
      <c r="Q164" s="62"/>
      <c r="R164" s="62"/>
      <c r="S164" s="62"/>
    </row>
    <row r="165" spans="1:19" s="59" customFormat="1" ht="12.75">
      <c r="A165" s="56"/>
      <c r="C165" s="63"/>
      <c r="P165" s="61"/>
      <c r="Q165" s="62"/>
      <c r="R165" s="62"/>
      <c r="S165" s="62"/>
    </row>
    <row r="166" spans="1:19" s="59" customFormat="1" ht="12.75">
      <c r="A166" s="56"/>
      <c r="C166" s="63"/>
      <c r="P166" s="61"/>
      <c r="Q166" s="62"/>
      <c r="R166" s="62"/>
      <c r="S166" s="62"/>
    </row>
    <row r="167" spans="1:19" s="59" customFormat="1" ht="12.75">
      <c r="A167" s="56"/>
      <c r="C167" s="63"/>
      <c r="P167" s="61"/>
      <c r="Q167" s="62"/>
      <c r="R167" s="62"/>
      <c r="S167" s="62"/>
    </row>
    <row r="168" spans="1:19" s="59" customFormat="1" ht="12.75">
      <c r="A168" s="56"/>
      <c r="C168" s="63"/>
      <c r="P168" s="61"/>
      <c r="Q168" s="62"/>
      <c r="R168" s="62"/>
      <c r="S168" s="62"/>
    </row>
    <row r="169" spans="1:19" s="59" customFormat="1" ht="12.75">
      <c r="A169" s="56"/>
      <c r="C169" s="63"/>
      <c r="P169" s="61"/>
      <c r="Q169" s="62"/>
      <c r="R169" s="62"/>
      <c r="S169" s="62"/>
    </row>
    <row r="170" spans="1:19" s="59" customFormat="1" ht="12.75">
      <c r="A170" s="56"/>
      <c r="C170" s="63"/>
      <c r="P170" s="61"/>
      <c r="Q170" s="62"/>
      <c r="R170" s="62"/>
      <c r="S170" s="62"/>
    </row>
    <row r="171" spans="1:19" s="59" customFormat="1" ht="12.75">
      <c r="A171" s="56"/>
      <c r="C171" s="63"/>
      <c r="P171" s="61"/>
      <c r="Q171" s="62"/>
      <c r="R171" s="62"/>
      <c r="S171" s="62"/>
    </row>
    <row r="172" spans="1:19" s="59" customFormat="1" ht="12.75">
      <c r="A172" s="56"/>
      <c r="C172" s="63"/>
      <c r="P172" s="61"/>
      <c r="Q172" s="62"/>
      <c r="R172" s="62"/>
      <c r="S172" s="62"/>
    </row>
    <row r="173" spans="1:19" s="59" customFormat="1" ht="12.75">
      <c r="A173" s="56"/>
      <c r="C173" s="63"/>
      <c r="P173" s="61"/>
      <c r="Q173" s="62"/>
      <c r="R173" s="62"/>
      <c r="S173" s="62"/>
    </row>
    <row r="174" spans="1:19" s="59" customFormat="1" ht="12.75">
      <c r="A174" s="56"/>
      <c r="C174" s="63"/>
      <c r="P174" s="61"/>
      <c r="Q174" s="62"/>
      <c r="R174" s="62"/>
      <c r="S174" s="62"/>
    </row>
    <row r="175" spans="1:19" s="59" customFormat="1" ht="12.75">
      <c r="A175" s="56"/>
      <c r="C175" s="63"/>
      <c r="P175" s="61"/>
      <c r="Q175" s="62"/>
      <c r="R175" s="62"/>
      <c r="S175" s="62"/>
    </row>
    <row r="176" spans="1:19" s="59" customFormat="1" ht="12.75">
      <c r="A176" s="56"/>
      <c r="C176" s="63"/>
      <c r="P176" s="61"/>
      <c r="Q176" s="62"/>
      <c r="R176" s="62"/>
      <c r="S176" s="62"/>
    </row>
    <row r="177" spans="1:19" s="59" customFormat="1" ht="12.75">
      <c r="A177" s="56"/>
      <c r="C177" s="63"/>
      <c r="P177" s="61"/>
      <c r="Q177" s="62"/>
      <c r="R177" s="62"/>
      <c r="S177" s="62"/>
    </row>
    <row r="178" spans="1:19" s="59" customFormat="1" ht="12.75">
      <c r="A178" s="56"/>
      <c r="C178" s="63"/>
      <c r="P178" s="61"/>
      <c r="Q178" s="62"/>
      <c r="R178" s="62"/>
      <c r="S178" s="62"/>
    </row>
    <row r="179" spans="1:19" s="59" customFormat="1" ht="12.75">
      <c r="A179" s="56"/>
      <c r="C179" s="63"/>
      <c r="P179" s="61"/>
      <c r="Q179" s="62"/>
      <c r="R179" s="62"/>
      <c r="S179" s="62"/>
    </row>
    <row r="180" spans="1:19" s="59" customFormat="1" ht="12.75">
      <c r="A180" s="56"/>
      <c r="C180" s="63"/>
      <c r="P180" s="61"/>
      <c r="Q180" s="62"/>
      <c r="R180" s="62"/>
      <c r="S180" s="62"/>
    </row>
    <row r="181" spans="1:19" s="59" customFormat="1" ht="12.75">
      <c r="A181" s="56"/>
      <c r="C181" s="63"/>
      <c r="P181" s="61"/>
      <c r="Q181" s="62"/>
      <c r="R181" s="62"/>
      <c r="S181" s="62"/>
    </row>
    <row r="182" spans="1:19" s="59" customFormat="1" ht="12.75">
      <c r="A182" s="56"/>
      <c r="C182" s="63"/>
      <c r="P182" s="61"/>
      <c r="Q182" s="62"/>
      <c r="R182" s="62"/>
      <c r="S182" s="62"/>
    </row>
    <row r="183" spans="1:19" s="59" customFormat="1" ht="12.75">
      <c r="A183" s="56"/>
      <c r="C183" s="63"/>
      <c r="P183" s="61"/>
      <c r="Q183" s="62"/>
      <c r="R183" s="62"/>
      <c r="S183" s="62"/>
    </row>
    <row r="184" spans="1:19" s="59" customFormat="1" ht="12.75">
      <c r="A184" s="56"/>
      <c r="C184" s="63"/>
      <c r="P184" s="61"/>
      <c r="Q184" s="62"/>
      <c r="R184" s="62"/>
      <c r="S184" s="62"/>
    </row>
    <row r="185" spans="1:19" s="59" customFormat="1" ht="12.75">
      <c r="A185" s="56"/>
      <c r="C185" s="63"/>
      <c r="P185" s="61"/>
      <c r="Q185" s="62"/>
      <c r="R185" s="62"/>
      <c r="S185" s="62"/>
    </row>
    <row r="186" spans="1:19" s="59" customFormat="1" ht="12.75">
      <c r="A186" s="56"/>
      <c r="C186" s="63"/>
      <c r="P186" s="61"/>
      <c r="Q186" s="62"/>
      <c r="R186" s="62"/>
      <c r="S186" s="62"/>
    </row>
    <row r="187" spans="1:19" s="59" customFormat="1" ht="12.75">
      <c r="A187" s="56"/>
      <c r="C187" s="63"/>
      <c r="P187" s="61"/>
      <c r="Q187" s="62"/>
      <c r="R187" s="62"/>
      <c r="S187" s="62"/>
    </row>
    <row r="188" spans="1:19" s="59" customFormat="1" ht="12.75">
      <c r="A188" s="56"/>
      <c r="C188" s="63"/>
      <c r="P188" s="61"/>
      <c r="Q188" s="62"/>
      <c r="R188" s="62"/>
      <c r="S188" s="62"/>
    </row>
    <row r="189" spans="1:19" s="59" customFormat="1" ht="12.75">
      <c r="A189" s="56"/>
      <c r="C189" s="63"/>
      <c r="P189" s="61"/>
      <c r="Q189" s="62"/>
      <c r="R189" s="62"/>
      <c r="S189" s="62"/>
    </row>
    <row r="190" spans="1:19" s="59" customFormat="1" ht="12.75">
      <c r="A190" s="56"/>
      <c r="C190" s="63"/>
      <c r="P190" s="61"/>
      <c r="Q190" s="62"/>
      <c r="R190" s="62"/>
      <c r="S190" s="62"/>
    </row>
    <row r="191" spans="1:19" s="59" customFormat="1" ht="12.75">
      <c r="A191" s="56"/>
      <c r="C191" s="63"/>
      <c r="P191" s="61"/>
      <c r="Q191" s="62"/>
      <c r="R191" s="62"/>
      <c r="S191" s="62"/>
    </row>
    <row r="192" spans="1:19" s="59" customFormat="1" ht="12.75">
      <c r="A192" s="56"/>
      <c r="C192" s="63"/>
      <c r="P192" s="61"/>
      <c r="Q192" s="62"/>
      <c r="R192" s="62"/>
      <c r="S192" s="62"/>
    </row>
    <row r="193" spans="1:19" s="59" customFormat="1" ht="12.75">
      <c r="A193" s="56"/>
      <c r="C193" s="63"/>
      <c r="P193" s="61"/>
      <c r="Q193" s="62"/>
      <c r="R193" s="62"/>
      <c r="S193" s="62"/>
    </row>
    <row r="194" spans="1:19" s="59" customFormat="1" ht="12.75">
      <c r="A194" s="56"/>
      <c r="C194" s="63"/>
      <c r="P194" s="61"/>
      <c r="Q194" s="62"/>
      <c r="R194" s="62"/>
      <c r="S194" s="62"/>
    </row>
  </sheetData>
  <sheetProtection/>
  <mergeCells count="8">
    <mergeCell ref="D4:J4"/>
    <mergeCell ref="D6:J6"/>
    <mergeCell ref="D1:E1"/>
    <mergeCell ref="F1:G1"/>
    <mergeCell ref="H1:I1"/>
    <mergeCell ref="D2:E2"/>
    <mergeCell ref="F2:G2"/>
    <mergeCell ref="H2:I2"/>
  </mergeCells>
  <printOptions/>
  <pageMargins left="0.7086614173228347" right="0.7086614173228347" top="0.7480314960629921" bottom="0.7480314960629921" header="0.31496062992125984" footer="0.31496062992125984"/>
  <pageSetup fitToHeight="4" fitToWidth="1" horizontalDpi="600" verticalDpi="600" orientation="portrait" paperSize="9" scale="46" r:id="rId1"/>
  <headerFooter>
    <oddFooter>&amp;L© London Audit &amp; Anti-Fraud Partnership - March 2012&amp;RPage &amp;P of &amp;N</oddFooter>
  </headerFooter>
  <ignoredErrors>
    <ignoredError sqref="A22" numberStoredAsText="1"/>
  </ignoredErrors>
</worksheet>
</file>

<file path=xl/worksheets/sheet13.xml><?xml version="1.0" encoding="utf-8"?>
<worksheet xmlns="http://schemas.openxmlformats.org/spreadsheetml/2006/main" xmlns:r="http://schemas.openxmlformats.org/officeDocument/2006/relationships">
  <sheetPr>
    <pageSetUpPr fitToPage="1"/>
  </sheetPr>
  <dimension ref="A1:S185"/>
  <sheetViews>
    <sheetView showGridLines="0" zoomScalePageLayoutView="0" workbookViewId="0" topLeftCell="A1">
      <selection activeCell="A1" sqref="A1"/>
    </sheetView>
  </sheetViews>
  <sheetFormatPr defaultColWidth="9.140625" defaultRowHeight="15"/>
  <cols>
    <col min="1" max="1" width="14.00390625" style="30" customWidth="1"/>
    <col min="2" max="2" width="28.7109375" style="108" customWidth="1"/>
    <col min="3" max="3" width="8.8515625" style="20" customWidth="1"/>
    <col min="4" max="4" width="9.00390625" style="108" customWidth="1"/>
    <col min="5" max="6" width="27.7109375" style="108" customWidth="1"/>
    <col min="7" max="8" width="8.8515625" style="108" customWidth="1"/>
    <col min="9" max="9" width="27.7109375" style="108" customWidth="1"/>
    <col min="10" max="11" width="14.00390625" style="108" customWidth="1"/>
    <col min="12" max="14" width="9.140625" style="108" customWidth="1"/>
    <col min="15" max="15" width="9.140625" style="108" hidden="1" customWidth="1"/>
    <col min="16" max="16" width="9.140625" style="8" hidden="1" customWidth="1"/>
    <col min="17" max="19" width="11.8515625" style="31" hidden="1" customWidth="1"/>
    <col min="20" max="16384" width="9.140625" style="108" customWidth="1"/>
  </cols>
  <sheetData>
    <row r="1" spans="1:19" ht="15">
      <c r="A1" s="55" t="s">
        <v>19</v>
      </c>
      <c r="B1" s="16"/>
      <c r="C1" s="14" t="s">
        <v>18</v>
      </c>
      <c r="D1" s="170" t="s">
        <v>0</v>
      </c>
      <c r="E1" s="171"/>
      <c r="F1" s="172" t="s">
        <v>1</v>
      </c>
      <c r="G1" s="173"/>
      <c r="H1" s="172" t="s">
        <v>2</v>
      </c>
      <c r="I1" s="173"/>
      <c r="J1" s="17"/>
      <c r="K1" s="17"/>
      <c r="L1" s="17"/>
      <c r="M1" s="17"/>
      <c r="N1" s="17"/>
      <c r="O1" s="18"/>
      <c r="P1" s="10"/>
      <c r="Q1" s="19"/>
      <c r="R1" s="19"/>
      <c r="S1" s="19"/>
    </row>
    <row r="2" spans="1:19" ht="15">
      <c r="A2" s="106" t="s">
        <v>302</v>
      </c>
      <c r="B2" s="17"/>
      <c r="C2" s="15">
        <f>P19</f>
        <v>0</v>
      </c>
      <c r="D2" s="170">
        <f>Q19</f>
        <v>0</v>
      </c>
      <c r="E2" s="171"/>
      <c r="F2" s="172">
        <f>R19</f>
        <v>0</v>
      </c>
      <c r="G2" s="173"/>
      <c r="H2" s="174">
        <f>S19</f>
        <v>8</v>
      </c>
      <c r="I2" s="175"/>
      <c r="J2" s="17"/>
      <c r="K2" s="17"/>
      <c r="L2" s="17"/>
      <c r="M2" s="17"/>
      <c r="N2" s="17"/>
      <c r="O2" s="18"/>
      <c r="P2" s="10"/>
      <c r="Q2" s="19"/>
      <c r="R2" s="19"/>
      <c r="S2" s="19"/>
    </row>
    <row r="3" spans="15:19" ht="15.75" thickBot="1">
      <c r="O3" s="21"/>
      <c r="P3" s="11"/>
      <c r="Q3" s="22"/>
      <c r="R3" s="22"/>
      <c r="S3" s="22"/>
    </row>
    <row r="4" spans="1:19" ht="15.75" thickBot="1">
      <c r="A4" s="33"/>
      <c r="B4" s="17"/>
      <c r="C4" s="23"/>
      <c r="D4" s="164" t="s">
        <v>3</v>
      </c>
      <c r="E4" s="165"/>
      <c r="F4" s="165"/>
      <c r="G4" s="165"/>
      <c r="H4" s="165"/>
      <c r="I4" s="165"/>
      <c r="J4" s="166"/>
      <c r="K4" s="17"/>
      <c r="L4" s="17"/>
      <c r="M4" s="17"/>
      <c r="N4" s="17"/>
      <c r="O4" s="18"/>
      <c r="P4" s="10"/>
      <c r="Q4" s="19"/>
      <c r="R4" s="19"/>
      <c r="S4" s="19"/>
    </row>
    <row r="5" spans="15:19" ht="15">
      <c r="O5" s="21"/>
      <c r="P5" s="11"/>
      <c r="Q5" s="22"/>
      <c r="R5" s="22"/>
      <c r="S5" s="22"/>
    </row>
    <row r="6" spans="1:19" ht="15.75" thickBot="1">
      <c r="A6" s="33"/>
      <c r="B6" s="17"/>
      <c r="C6" s="23"/>
      <c r="D6" s="167" t="s">
        <v>4</v>
      </c>
      <c r="E6" s="168"/>
      <c r="F6" s="168"/>
      <c r="G6" s="168"/>
      <c r="H6" s="168"/>
      <c r="I6" s="168"/>
      <c r="J6" s="169"/>
      <c r="K6" s="17"/>
      <c r="L6" s="17"/>
      <c r="M6" s="17"/>
      <c r="N6" s="17"/>
      <c r="O6" s="18"/>
      <c r="P6" s="10"/>
      <c r="Q6" s="19"/>
      <c r="R6" s="19"/>
      <c r="S6" s="19"/>
    </row>
    <row r="7" spans="1:19" ht="26.25" thickBot="1">
      <c r="A7" s="69" t="s">
        <v>5</v>
      </c>
      <c r="B7" s="70" t="s">
        <v>367</v>
      </c>
      <c r="C7" s="75" t="s">
        <v>18</v>
      </c>
      <c r="D7" s="76" t="s">
        <v>6</v>
      </c>
      <c r="E7" s="77" t="s">
        <v>7</v>
      </c>
      <c r="F7" s="78" t="s">
        <v>8</v>
      </c>
      <c r="G7" s="76" t="s">
        <v>9</v>
      </c>
      <c r="H7" s="77" t="s">
        <v>10</v>
      </c>
      <c r="I7" s="77" t="s">
        <v>11</v>
      </c>
      <c r="J7" s="77" t="s">
        <v>12</v>
      </c>
      <c r="K7" s="70" t="s">
        <v>13</v>
      </c>
      <c r="L7" s="25"/>
      <c r="M7" s="25"/>
      <c r="N7" s="25"/>
      <c r="O7" s="26"/>
      <c r="P7" s="12" t="s">
        <v>18</v>
      </c>
      <c r="Q7" s="27" t="s">
        <v>14</v>
      </c>
      <c r="R7" s="28" t="s">
        <v>15</v>
      </c>
      <c r="S7" s="29" t="s">
        <v>16</v>
      </c>
    </row>
    <row r="8" spans="1:19" s="56" customFormat="1" ht="63.75" customHeight="1">
      <c r="A8" s="111">
        <v>13.1</v>
      </c>
      <c r="B8" s="117" t="s">
        <v>361</v>
      </c>
      <c r="C8" s="68"/>
      <c r="D8" s="34"/>
      <c r="E8" s="35"/>
      <c r="F8" s="36"/>
      <c r="G8" s="34"/>
      <c r="H8" s="35"/>
      <c r="I8" s="35"/>
      <c r="J8" s="35"/>
      <c r="K8" s="79"/>
      <c r="L8" s="37"/>
      <c r="M8" s="37"/>
      <c r="N8" s="37"/>
      <c r="O8" s="38"/>
      <c r="P8" s="13">
        <f aca="true" t="shared" si="0" ref="P8:P14">IF(C8=O8,,1)</f>
        <v>0</v>
      </c>
      <c r="Q8" s="6">
        <f aca="true" t="shared" si="1" ref="Q8:Q14">IF(D8=O8,,1)</f>
        <v>0</v>
      </c>
      <c r="R8" s="6">
        <f aca="true" t="shared" si="2" ref="R8:R14">IF(G8=O8,,1)</f>
        <v>0</v>
      </c>
      <c r="S8" s="6">
        <f aca="true" t="shared" si="3" ref="S8:S14">IF(P8+Q8+R8=O8,1,)</f>
        <v>1</v>
      </c>
    </row>
    <row r="9" spans="1:19" s="56" customFormat="1" ht="51">
      <c r="A9" s="111">
        <v>13.2</v>
      </c>
      <c r="B9" s="117" t="s">
        <v>362</v>
      </c>
      <c r="C9" s="68"/>
      <c r="D9" s="39"/>
      <c r="E9" s="40"/>
      <c r="F9" s="41"/>
      <c r="G9" s="39"/>
      <c r="H9" s="40"/>
      <c r="I9" s="40"/>
      <c r="J9" s="40"/>
      <c r="K9" s="80"/>
      <c r="L9" s="37"/>
      <c r="M9" s="37"/>
      <c r="N9" s="37"/>
      <c r="O9" s="38"/>
      <c r="P9" s="13">
        <f t="shared" si="0"/>
        <v>0</v>
      </c>
      <c r="Q9" s="6">
        <f t="shared" si="1"/>
        <v>0</v>
      </c>
      <c r="R9" s="6">
        <f t="shared" si="2"/>
        <v>0</v>
      </c>
      <c r="S9" s="6">
        <f t="shared" si="3"/>
        <v>1</v>
      </c>
    </row>
    <row r="10" spans="1:19" s="56" customFormat="1" ht="38.25">
      <c r="A10" s="111">
        <v>13.3</v>
      </c>
      <c r="B10" s="117" t="s">
        <v>363</v>
      </c>
      <c r="C10" s="68"/>
      <c r="D10" s="39"/>
      <c r="E10" s="40"/>
      <c r="F10" s="41"/>
      <c r="G10" s="39"/>
      <c r="H10" s="40"/>
      <c r="I10" s="40"/>
      <c r="J10" s="40"/>
      <c r="K10" s="80"/>
      <c r="L10" s="37"/>
      <c r="M10" s="37"/>
      <c r="N10" s="37"/>
      <c r="O10" s="38"/>
      <c r="P10" s="13">
        <f t="shared" si="0"/>
        <v>0</v>
      </c>
      <c r="Q10" s="6">
        <f t="shared" si="1"/>
        <v>0</v>
      </c>
      <c r="R10" s="6">
        <f t="shared" si="2"/>
        <v>0</v>
      </c>
      <c r="S10" s="6">
        <f t="shared" si="3"/>
        <v>1</v>
      </c>
    </row>
    <row r="11" spans="1:19" s="56" customFormat="1" ht="89.25">
      <c r="A11" s="111">
        <v>13.4</v>
      </c>
      <c r="B11" s="117" t="s">
        <v>364</v>
      </c>
      <c r="C11" s="68"/>
      <c r="D11" s="39"/>
      <c r="E11" s="40"/>
      <c r="F11" s="41"/>
      <c r="G11" s="39"/>
      <c r="H11" s="40"/>
      <c r="I11" s="40"/>
      <c r="J11" s="40"/>
      <c r="K11" s="80"/>
      <c r="L11" s="37"/>
      <c r="M11" s="37"/>
      <c r="N11" s="37"/>
      <c r="O11" s="38"/>
      <c r="P11" s="13">
        <f t="shared" si="0"/>
        <v>0</v>
      </c>
      <c r="Q11" s="6">
        <f t="shared" si="1"/>
        <v>0</v>
      </c>
      <c r="R11" s="6">
        <f t="shared" si="2"/>
        <v>0</v>
      </c>
      <c r="S11" s="6">
        <f t="shared" si="3"/>
        <v>1</v>
      </c>
    </row>
    <row r="12" spans="1:19" s="56" customFormat="1" ht="76.5">
      <c r="A12" s="111">
        <v>13.5</v>
      </c>
      <c r="B12" s="117" t="s">
        <v>365</v>
      </c>
      <c r="C12" s="68"/>
      <c r="D12" s="39"/>
      <c r="E12" s="40"/>
      <c r="F12" s="41"/>
      <c r="G12" s="39"/>
      <c r="H12" s="40"/>
      <c r="I12" s="40"/>
      <c r="J12" s="40"/>
      <c r="K12" s="80"/>
      <c r="L12" s="37"/>
      <c r="M12" s="37"/>
      <c r="N12" s="37"/>
      <c r="O12" s="38"/>
      <c r="P12" s="13">
        <f t="shared" si="0"/>
        <v>0</v>
      </c>
      <c r="Q12" s="6">
        <f t="shared" si="1"/>
        <v>0</v>
      </c>
      <c r="R12" s="6">
        <f t="shared" si="2"/>
        <v>0</v>
      </c>
      <c r="S12" s="6">
        <f t="shared" si="3"/>
        <v>1</v>
      </c>
    </row>
    <row r="13" spans="1:19" s="56" customFormat="1" ht="76.5">
      <c r="A13" s="111">
        <v>13.6</v>
      </c>
      <c r="B13" s="117" t="s">
        <v>366</v>
      </c>
      <c r="C13" s="68"/>
      <c r="D13" s="39"/>
      <c r="E13" s="40"/>
      <c r="F13" s="41"/>
      <c r="G13" s="39"/>
      <c r="H13" s="40"/>
      <c r="I13" s="40"/>
      <c r="J13" s="40"/>
      <c r="K13" s="80"/>
      <c r="L13" s="37"/>
      <c r="M13" s="37"/>
      <c r="N13" s="37"/>
      <c r="O13" s="38"/>
      <c r="P13" s="13">
        <f t="shared" si="0"/>
        <v>0</v>
      </c>
      <c r="Q13" s="6">
        <f t="shared" si="1"/>
        <v>0</v>
      </c>
      <c r="R13" s="6">
        <f t="shared" si="2"/>
        <v>0</v>
      </c>
      <c r="S13" s="6">
        <f t="shared" si="3"/>
        <v>1</v>
      </c>
    </row>
    <row r="14" spans="1:19" s="56" customFormat="1" ht="51.75" customHeight="1">
      <c r="A14" s="111">
        <v>13.7</v>
      </c>
      <c r="B14" s="117" t="s">
        <v>368</v>
      </c>
      <c r="C14" s="68"/>
      <c r="D14" s="39"/>
      <c r="E14" s="40"/>
      <c r="F14" s="41"/>
      <c r="G14" s="39"/>
      <c r="H14" s="40"/>
      <c r="I14" s="40"/>
      <c r="J14" s="40"/>
      <c r="K14" s="80"/>
      <c r="L14" s="37"/>
      <c r="M14" s="37"/>
      <c r="N14" s="37"/>
      <c r="O14" s="38"/>
      <c r="P14" s="13">
        <f t="shared" si="0"/>
        <v>0</v>
      </c>
      <c r="Q14" s="6">
        <f t="shared" si="1"/>
        <v>0</v>
      </c>
      <c r="R14" s="6">
        <f t="shared" si="2"/>
        <v>0</v>
      </c>
      <c r="S14" s="6">
        <f t="shared" si="3"/>
        <v>1</v>
      </c>
    </row>
    <row r="15" spans="1:19" s="56" customFormat="1" ht="12.75" hidden="1">
      <c r="A15" s="121"/>
      <c r="B15" s="72"/>
      <c r="C15" s="68"/>
      <c r="D15" s="39"/>
      <c r="E15" s="40"/>
      <c r="F15" s="41"/>
      <c r="G15" s="39"/>
      <c r="H15" s="40"/>
      <c r="I15" s="40"/>
      <c r="J15" s="40"/>
      <c r="K15" s="80"/>
      <c r="L15" s="37"/>
      <c r="M15" s="37"/>
      <c r="N15" s="37"/>
      <c r="O15" s="38"/>
      <c r="P15" s="13"/>
      <c r="Q15" s="6"/>
      <c r="R15" s="6"/>
      <c r="S15" s="6"/>
    </row>
    <row r="16" spans="1:19" s="56" customFormat="1" ht="12.75" hidden="1">
      <c r="A16" s="121"/>
      <c r="B16" s="72"/>
      <c r="C16" s="68"/>
      <c r="D16" s="39"/>
      <c r="E16" s="40"/>
      <c r="F16" s="41"/>
      <c r="G16" s="39"/>
      <c r="H16" s="40"/>
      <c r="I16" s="40"/>
      <c r="J16" s="40"/>
      <c r="K16" s="80"/>
      <c r="L16" s="37"/>
      <c r="M16" s="37"/>
      <c r="N16" s="37"/>
      <c r="O16" s="38"/>
      <c r="P16" s="13"/>
      <c r="Q16" s="6"/>
      <c r="R16" s="6"/>
      <c r="S16" s="6"/>
    </row>
    <row r="17" spans="1:19" s="56" customFormat="1" ht="12.75" hidden="1">
      <c r="A17" s="121"/>
      <c r="B17" s="72"/>
      <c r="C17" s="68"/>
      <c r="D17" s="39"/>
      <c r="E17" s="40"/>
      <c r="F17" s="41"/>
      <c r="G17" s="39"/>
      <c r="H17" s="40"/>
      <c r="I17" s="40"/>
      <c r="J17" s="40"/>
      <c r="K17" s="80"/>
      <c r="L17" s="37"/>
      <c r="M17" s="37"/>
      <c r="N17" s="37"/>
      <c r="O17" s="38"/>
      <c r="P17" s="13"/>
      <c r="Q17" s="6"/>
      <c r="R17" s="6"/>
      <c r="S17" s="6"/>
    </row>
    <row r="18" spans="1:19" s="56" customFormat="1" ht="26.25" thickBot="1">
      <c r="A18" s="86">
        <v>13.8</v>
      </c>
      <c r="B18" s="74" t="s">
        <v>369</v>
      </c>
      <c r="C18" s="81"/>
      <c r="D18" s="82"/>
      <c r="E18" s="83"/>
      <c r="F18" s="84"/>
      <c r="G18" s="82"/>
      <c r="H18" s="83"/>
      <c r="I18" s="83"/>
      <c r="J18" s="83"/>
      <c r="K18" s="85"/>
      <c r="L18" s="37"/>
      <c r="M18" s="37"/>
      <c r="N18" s="37"/>
      <c r="O18" s="38"/>
      <c r="P18" s="13">
        <f>IF(C18=O18,,1)</f>
        <v>0</v>
      </c>
      <c r="Q18" s="6">
        <f>IF(D18=O18,,1)</f>
        <v>0</v>
      </c>
      <c r="R18" s="6">
        <f>IF(G18=O18,,1)</f>
        <v>0</v>
      </c>
      <c r="S18" s="6">
        <f>IF(P18+Q18+R18=O18,1,)</f>
        <v>1</v>
      </c>
    </row>
    <row r="19" spans="1:19" s="59" customFormat="1" ht="12.75">
      <c r="A19" s="42"/>
      <c r="B19" s="43"/>
      <c r="C19" s="44"/>
      <c r="D19" s="43"/>
      <c r="E19" s="43"/>
      <c r="F19" s="43"/>
      <c r="G19" s="43"/>
      <c r="H19" s="43"/>
      <c r="I19" s="43"/>
      <c r="J19" s="43"/>
      <c r="K19" s="43"/>
      <c r="L19" s="43"/>
      <c r="M19" s="43"/>
      <c r="N19" s="43"/>
      <c r="O19" s="45" t="s">
        <v>17</v>
      </c>
      <c r="P19" s="57">
        <f>SUM(P8:P18)</f>
        <v>0</v>
      </c>
      <c r="Q19" s="58">
        <f>SUM(Q8:Q18)</f>
        <v>0</v>
      </c>
      <c r="R19" s="58">
        <f>SUM(R8:R18)</f>
        <v>0</v>
      </c>
      <c r="S19" s="58">
        <f>SUM(S8:S18)</f>
        <v>8</v>
      </c>
    </row>
    <row r="20" spans="1:19" s="59" customFormat="1" ht="12.75">
      <c r="A20" s="42"/>
      <c r="B20" s="43"/>
      <c r="C20" s="44"/>
      <c r="D20" s="43"/>
      <c r="E20" s="43"/>
      <c r="F20" s="43"/>
      <c r="G20" s="43"/>
      <c r="H20" s="43"/>
      <c r="I20" s="43"/>
      <c r="J20" s="43"/>
      <c r="K20" s="43"/>
      <c r="L20" s="43"/>
      <c r="M20" s="43"/>
      <c r="N20" s="43"/>
      <c r="O20" s="46"/>
      <c r="P20" s="47"/>
      <c r="Q20" s="60"/>
      <c r="R20" s="60"/>
      <c r="S20" s="60"/>
    </row>
    <row r="21" spans="1:19" s="59" customFormat="1" ht="12.75">
      <c r="A21" s="48"/>
      <c r="B21" s="2"/>
      <c r="C21" s="9"/>
      <c r="P21" s="61"/>
      <c r="Q21" s="62"/>
      <c r="R21" s="62"/>
      <c r="S21" s="62"/>
    </row>
    <row r="22" spans="1:19" s="59" customFormat="1" ht="12.75">
      <c r="A22" s="48"/>
      <c r="B22" s="2"/>
      <c r="C22" s="9"/>
      <c r="P22" s="61"/>
      <c r="Q22" s="62"/>
      <c r="R22" s="62"/>
      <c r="S22" s="62"/>
    </row>
    <row r="23" spans="1:19" s="59" customFormat="1" ht="12.75">
      <c r="A23" s="48"/>
      <c r="B23" s="2"/>
      <c r="C23" s="9"/>
      <c r="P23" s="61"/>
      <c r="Q23" s="62"/>
      <c r="R23" s="62"/>
      <c r="S23" s="62"/>
    </row>
    <row r="24" spans="1:19" s="59" customFormat="1" ht="12.75">
      <c r="A24" s="42"/>
      <c r="B24" s="43"/>
      <c r="C24" s="44"/>
      <c r="D24" s="43"/>
      <c r="E24" s="43"/>
      <c r="F24" s="43"/>
      <c r="G24" s="43"/>
      <c r="H24" s="43"/>
      <c r="I24" s="43"/>
      <c r="J24" s="43"/>
      <c r="K24" s="43"/>
      <c r="L24" s="43"/>
      <c r="M24" s="43"/>
      <c r="N24" s="43"/>
      <c r="O24" s="46"/>
      <c r="P24" s="47"/>
      <c r="Q24" s="60"/>
      <c r="R24" s="60"/>
      <c r="S24" s="60"/>
    </row>
    <row r="25" spans="1:19" s="59" customFormat="1" ht="12.75">
      <c r="A25" s="42"/>
      <c r="B25" s="43"/>
      <c r="C25" s="44"/>
      <c r="D25" s="43"/>
      <c r="E25" s="43"/>
      <c r="F25" s="43"/>
      <c r="G25" s="43"/>
      <c r="H25" s="43"/>
      <c r="I25" s="43"/>
      <c r="J25" s="43"/>
      <c r="K25" s="43"/>
      <c r="L25" s="43"/>
      <c r="M25" s="43"/>
      <c r="N25" s="43"/>
      <c r="O25" s="46"/>
      <c r="P25" s="47"/>
      <c r="Q25" s="60"/>
      <c r="R25" s="60"/>
      <c r="S25" s="60"/>
    </row>
    <row r="26" spans="1:19" s="59" customFormat="1" ht="12.75">
      <c r="A26" s="48"/>
      <c r="B26" s="1"/>
      <c r="C26" s="7"/>
      <c r="P26" s="61"/>
      <c r="Q26" s="62"/>
      <c r="R26" s="62"/>
      <c r="S26" s="62"/>
    </row>
    <row r="27" spans="1:19" s="59" customFormat="1" ht="12.75">
      <c r="A27" s="48"/>
      <c r="B27" s="1"/>
      <c r="C27" s="7"/>
      <c r="P27" s="61"/>
      <c r="Q27" s="62"/>
      <c r="R27" s="62"/>
      <c r="S27" s="62"/>
    </row>
    <row r="28" spans="1:19" s="59" customFormat="1" ht="12.75">
      <c r="A28" s="48"/>
      <c r="B28" s="1"/>
      <c r="C28" s="7"/>
      <c r="P28" s="61"/>
      <c r="Q28" s="62"/>
      <c r="R28" s="62"/>
      <c r="S28" s="62"/>
    </row>
    <row r="29" spans="1:19" s="59" customFormat="1" ht="12.75">
      <c r="A29" s="48"/>
      <c r="B29" s="1"/>
      <c r="C29" s="7"/>
      <c r="P29" s="61"/>
      <c r="Q29" s="62"/>
      <c r="R29" s="62"/>
      <c r="S29" s="62"/>
    </row>
    <row r="30" spans="1:19" s="59" customFormat="1" ht="12.75">
      <c r="A30" s="48"/>
      <c r="B30" s="1"/>
      <c r="C30" s="7"/>
      <c r="P30" s="61"/>
      <c r="Q30" s="62"/>
      <c r="R30" s="62"/>
      <c r="S30" s="62"/>
    </row>
    <row r="31" spans="1:19" s="59" customFormat="1" ht="12.75">
      <c r="A31" s="48"/>
      <c r="B31" s="1"/>
      <c r="C31" s="7"/>
      <c r="P31" s="61"/>
      <c r="Q31" s="62"/>
      <c r="R31" s="62"/>
      <c r="S31" s="62"/>
    </row>
    <row r="32" spans="1:19" s="59" customFormat="1" ht="12.75">
      <c r="A32" s="48"/>
      <c r="B32" s="1"/>
      <c r="C32" s="7"/>
      <c r="P32" s="61"/>
      <c r="Q32" s="62"/>
      <c r="R32" s="62"/>
      <c r="S32" s="62"/>
    </row>
    <row r="33" spans="1:19" s="59" customFormat="1" ht="12.75">
      <c r="A33" s="48"/>
      <c r="B33" s="1"/>
      <c r="C33" s="7"/>
      <c r="P33" s="61"/>
      <c r="Q33" s="62"/>
      <c r="R33" s="62"/>
      <c r="S33" s="62"/>
    </row>
    <row r="34" spans="1:19" s="59" customFormat="1" ht="12.75">
      <c r="A34" s="48"/>
      <c r="B34" s="1"/>
      <c r="C34" s="7"/>
      <c r="P34" s="61"/>
      <c r="Q34" s="62"/>
      <c r="R34" s="62"/>
      <c r="S34" s="62"/>
    </row>
    <row r="35" spans="1:19" s="59" customFormat="1" ht="12.75">
      <c r="A35" s="48"/>
      <c r="B35" s="1"/>
      <c r="C35" s="7"/>
      <c r="P35" s="61"/>
      <c r="Q35" s="62"/>
      <c r="R35" s="62"/>
      <c r="S35" s="62"/>
    </row>
    <row r="36" spans="1:19" s="59" customFormat="1" ht="12.75">
      <c r="A36" s="56"/>
      <c r="B36" s="49"/>
      <c r="C36" s="50"/>
      <c r="P36" s="61"/>
      <c r="Q36" s="62"/>
      <c r="R36" s="62"/>
      <c r="S36" s="62"/>
    </row>
    <row r="37" spans="1:19" s="59" customFormat="1" ht="12.75">
      <c r="A37" s="56"/>
      <c r="C37" s="63"/>
      <c r="P37" s="61"/>
      <c r="Q37" s="62"/>
      <c r="R37" s="62"/>
      <c r="S37" s="62"/>
    </row>
    <row r="38" spans="1:19" s="59" customFormat="1" ht="12.75">
      <c r="A38" s="56"/>
      <c r="C38" s="63"/>
      <c r="P38" s="61"/>
      <c r="Q38" s="62"/>
      <c r="R38" s="62"/>
      <c r="S38" s="62"/>
    </row>
    <row r="39" spans="1:19" s="59" customFormat="1" ht="12.75">
      <c r="A39" s="56"/>
      <c r="C39" s="63"/>
      <c r="P39" s="61"/>
      <c r="Q39" s="62"/>
      <c r="R39" s="62"/>
      <c r="S39" s="62"/>
    </row>
    <row r="40" spans="1:19" s="59" customFormat="1" ht="12.75">
      <c r="A40" s="56"/>
      <c r="C40" s="63"/>
      <c r="P40" s="61"/>
      <c r="Q40" s="62"/>
      <c r="R40" s="62"/>
      <c r="S40" s="62"/>
    </row>
    <row r="41" spans="1:19" s="59" customFormat="1" ht="12.75">
      <c r="A41" s="56"/>
      <c r="C41" s="63"/>
      <c r="P41" s="61"/>
      <c r="Q41" s="62"/>
      <c r="R41" s="62"/>
      <c r="S41" s="62"/>
    </row>
    <row r="42" spans="1:19" s="59" customFormat="1" ht="12.75">
      <c r="A42" s="56"/>
      <c r="C42" s="63"/>
      <c r="P42" s="61"/>
      <c r="Q42" s="62"/>
      <c r="R42" s="62"/>
      <c r="S42" s="62"/>
    </row>
    <row r="43" spans="1:19" s="59" customFormat="1" ht="12.75">
      <c r="A43" s="56"/>
      <c r="C43" s="63"/>
      <c r="P43" s="61"/>
      <c r="Q43" s="62"/>
      <c r="R43" s="62"/>
      <c r="S43" s="62"/>
    </row>
    <row r="44" spans="1:19" s="59" customFormat="1" ht="12.75">
      <c r="A44" s="56"/>
      <c r="C44" s="63"/>
      <c r="P44" s="61"/>
      <c r="Q44" s="62"/>
      <c r="R44" s="62"/>
      <c r="S44" s="62"/>
    </row>
    <row r="45" spans="1:19" s="59" customFormat="1" ht="12.75">
      <c r="A45" s="56"/>
      <c r="C45" s="63"/>
      <c r="P45" s="61"/>
      <c r="Q45" s="62"/>
      <c r="R45" s="62"/>
      <c r="S45" s="62"/>
    </row>
    <row r="46" spans="1:19" s="59" customFormat="1" ht="12.75">
      <c r="A46" s="56"/>
      <c r="C46" s="63"/>
      <c r="P46" s="61"/>
      <c r="Q46" s="62"/>
      <c r="R46" s="62"/>
      <c r="S46" s="62"/>
    </row>
    <row r="47" spans="1:19" s="59" customFormat="1" ht="12.75">
      <c r="A47" s="56"/>
      <c r="C47" s="63"/>
      <c r="P47" s="61"/>
      <c r="Q47" s="62"/>
      <c r="R47" s="62"/>
      <c r="S47" s="62"/>
    </row>
    <row r="48" spans="1:19" s="59" customFormat="1" ht="12.75">
      <c r="A48" s="56"/>
      <c r="C48" s="63"/>
      <c r="P48" s="61"/>
      <c r="Q48" s="62"/>
      <c r="R48" s="62"/>
      <c r="S48" s="62"/>
    </row>
    <row r="49" spans="1:19" s="59" customFormat="1" ht="12.75">
      <c r="A49" s="56"/>
      <c r="C49" s="63"/>
      <c r="P49" s="61"/>
      <c r="Q49" s="62"/>
      <c r="R49" s="62"/>
      <c r="S49" s="62"/>
    </row>
    <row r="50" spans="1:19" s="59" customFormat="1" ht="12.75">
      <c r="A50" s="56"/>
      <c r="C50" s="63"/>
      <c r="P50" s="61"/>
      <c r="Q50" s="62"/>
      <c r="R50" s="62"/>
      <c r="S50" s="62"/>
    </row>
    <row r="51" spans="1:19" s="59" customFormat="1" ht="12.75">
      <c r="A51" s="56"/>
      <c r="C51" s="63"/>
      <c r="P51" s="61"/>
      <c r="Q51" s="62"/>
      <c r="R51" s="62"/>
      <c r="S51" s="62"/>
    </row>
    <row r="52" spans="1:19" s="59" customFormat="1" ht="12.75">
      <c r="A52" s="56"/>
      <c r="C52" s="63"/>
      <c r="P52" s="61"/>
      <c r="Q52" s="62"/>
      <c r="R52" s="62"/>
      <c r="S52" s="62"/>
    </row>
    <row r="53" spans="1:19" s="59" customFormat="1" ht="12.75">
      <c r="A53" s="56"/>
      <c r="C53" s="63"/>
      <c r="P53" s="61"/>
      <c r="Q53" s="62"/>
      <c r="R53" s="62"/>
      <c r="S53" s="62"/>
    </row>
    <row r="54" spans="1:19" s="59" customFormat="1" ht="12.75">
      <c r="A54" s="56"/>
      <c r="C54" s="63"/>
      <c r="P54" s="61"/>
      <c r="Q54" s="62"/>
      <c r="R54" s="62"/>
      <c r="S54" s="62"/>
    </row>
    <row r="55" spans="1:19" s="59" customFormat="1" ht="12.75">
      <c r="A55" s="56"/>
      <c r="C55" s="63"/>
      <c r="P55" s="61"/>
      <c r="Q55" s="62"/>
      <c r="R55" s="62"/>
      <c r="S55" s="62"/>
    </row>
    <row r="56" spans="1:19" s="59" customFormat="1" ht="12.75">
      <c r="A56" s="56"/>
      <c r="C56" s="63"/>
      <c r="P56" s="61"/>
      <c r="Q56" s="62"/>
      <c r="R56" s="62"/>
      <c r="S56" s="62"/>
    </row>
    <row r="57" spans="1:19" s="59" customFormat="1" ht="12.75">
      <c r="A57" s="56"/>
      <c r="C57" s="63"/>
      <c r="P57" s="61"/>
      <c r="Q57" s="62"/>
      <c r="R57" s="62"/>
      <c r="S57" s="62"/>
    </row>
    <row r="58" spans="1:19" s="59" customFormat="1" ht="12.75">
      <c r="A58" s="56"/>
      <c r="C58" s="63"/>
      <c r="P58" s="61"/>
      <c r="Q58" s="62"/>
      <c r="R58" s="62"/>
      <c r="S58" s="62"/>
    </row>
    <row r="59" spans="1:19" s="59" customFormat="1" ht="12.75">
      <c r="A59" s="56"/>
      <c r="C59" s="63"/>
      <c r="P59" s="61"/>
      <c r="Q59" s="62"/>
      <c r="R59" s="62"/>
      <c r="S59" s="62"/>
    </row>
    <row r="60" spans="1:19" s="59" customFormat="1" ht="12.75">
      <c r="A60" s="56"/>
      <c r="C60" s="63"/>
      <c r="P60" s="61"/>
      <c r="Q60" s="62"/>
      <c r="R60" s="62"/>
      <c r="S60" s="62"/>
    </row>
    <row r="61" spans="1:19" s="59" customFormat="1" ht="12.75">
      <c r="A61" s="56"/>
      <c r="C61" s="63"/>
      <c r="P61" s="61"/>
      <c r="Q61" s="62"/>
      <c r="R61" s="62"/>
      <c r="S61" s="62"/>
    </row>
    <row r="62" spans="1:19" s="59" customFormat="1" ht="12.75">
      <c r="A62" s="56"/>
      <c r="C62" s="63"/>
      <c r="P62" s="61"/>
      <c r="Q62" s="62"/>
      <c r="R62" s="62"/>
      <c r="S62" s="62"/>
    </row>
    <row r="63" spans="1:19" s="59" customFormat="1" ht="12.75">
      <c r="A63" s="56"/>
      <c r="C63" s="63"/>
      <c r="P63" s="61"/>
      <c r="Q63" s="62"/>
      <c r="R63" s="62"/>
      <c r="S63" s="62"/>
    </row>
    <row r="64" spans="1:19" s="59" customFormat="1" ht="12.75">
      <c r="A64" s="56"/>
      <c r="C64" s="63"/>
      <c r="P64" s="61"/>
      <c r="Q64" s="62"/>
      <c r="R64" s="62"/>
      <c r="S64" s="62"/>
    </row>
    <row r="65" spans="1:19" s="59" customFormat="1" ht="12.75">
      <c r="A65" s="56"/>
      <c r="C65" s="63"/>
      <c r="P65" s="61"/>
      <c r="Q65" s="62"/>
      <c r="R65" s="62"/>
      <c r="S65" s="62"/>
    </row>
    <row r="66" spans="1:19" s="59" customFormat="1" ht="12.75">
      <c r="A66" s="56"/>
      <c r="C66" s="63"/>
      <c r="P66" s="61"/>
      <c r="Q66" s="62"/>
      <c r="R66" s="62"/>
      <c r="S66" s="62"/>
    </row>
    <row r="67" spans="1:19" s="59" customFormat="1" ht="12.75">
      <c r="A67" s="56"/>
      <c r="C67" s="63"/>
      <c r="P67" s="61"/>
      <c r="Q67" s="62"/>
      <c r="R67" s="62"/>
      <c r="S67" s="62"/>
    </row>
    <row r="68" spans="1:19" s="59" customFormat="1" ht="12.75">
      <c r="A68" s="56"/>
      <c r="C68" s="63"/>
      <c r="P68" s="61"/>
      <c r="Q68" s="62"/>
      <c r="R68" s="62"/>
      <c r="S68" s="62"/>
    </row>
    <row r="69" spans="1:19" s="59" customFormat="1" ht="12.75">
      <c r="A69" s="56"/>
      <c r="C69" s="63"/>
      <c r="P69" s="61"/>
      <c r="Q69" s="62"/>
      <c r="R69" s="62"/>
      <c r="S69" s="62"/>
    </row>
    <row r="70" spans="1:19" s="59" customFormat="1" ht="12.75">
      <c r="A70" s="56"/>
      <c r="C70" s="63"/>
      <c r="P70" s="61"/>
      <c r="Q70" s="62"/>
      <c r="R70" s="62"/>
      <c r="S70" s="62"/>
    </row>
    <row r="71" spans="1:19" s="59" customFormat="1" ht="12.75">
      <c r="A71" s="56"/>
      <c r="C71" s="63"/>
      <c r="P71" s="61"/>
      <c r="Q71" s="62"/>
      <c r="R71" s="62"/>
      <c r="S71" s="62"/>
    </row>
    <row r="72" spans="1:19" s="59" customFormat="1" ht="12.75">
      <c r="A72" s="56"/>
      <c r="C72" s="63"/>
      <c r="P72" s="61"/>
      <c r="Q72" s="62"/>
      <c r="R72" s="62"/>
      <c r="S72" s="62"/>
    </row>
    <row r="73" spans="1:19" s="59" customFormat="1" ht="12.75">
      <c r="A73" s="56"/>
      <c r="C73" s="63"/>
      <c r="P73" s="61"/>
      <c r="Q73" s="62"/>
      <c r="R73" s="62"/>
      <c r="S73" s="62"/>
    </row>
    <row r="74" spans="1:19" s="59" customFormat="1" ht="12.75">
      <c r="A74" s="56"/>
      <c r="C74" s="63"/>
      <c r="P74" s="61"/>
      <c r="Q74" s="62"/>
      <c r="R74" s="62"/>
      <c r="S74" s="62"/>
    </row>
    <row r="75" spans="1:19" s="59" customFormat="1" ht="12.75">
      <c r="A75" s="56"/>
      <c r="C75" s="63"/>
      <c r="P75" s="61"/>
      <c r="Q75" s="62"/>
      <c r="R75" s="62"/>
      <c r="S75" s="62"/>
    </row>
    <row r="76" spans="1:19" s="59" customFormat="1" ht="12.75">
      <c r="A76" s="56"/>
      <c r="C76" s="63"/>
      <c r="P76" s="61"/>
      <c r="Q76" s="62"/>
      <c r="R76" s="62"/>
      <c r="S76" s="62"/>
    </row>
    <row r="77" spans="1:19" s="59" customFormat="1" ht="12.75">
      <c r="A77" s="56"/>
      <c r="C77" s="63"/>
      <c r="P77" s="61"/>
      <c r="Q77" s="62"/>
      <c r="R77" s="62"/>
      <c r="S77" s="62"/>
    </row>
    <row r="78" spans="1:19" s="59" customFormat="1" ht="12.75">
      <c r="A78" s="56"/>
      <c r="C78" s="63"/>
      <c r="P78" s="61"/>
      <c r="Q78" s="62"/>
      <c r="R78" s="62"/>
      <c r="S78" s="62"/>
    </row>
    <row r="79" spans="1:19" s="59" customFormat="1" ht="12.75">
      <c r="A79" s="56"/>
      <c r="C79" s="63"/>
      <c r="P79" s="61"/>
      <c r="Q79" s="62"/>
      <c r="R79" s="62"/>
      <c r="S79" s="62"/>
    </row>
    <row r="80" spans="1:19" s="59" customFormat="1" ht="12.75">
      <c r="A80" s="56"/>
      <c r="C80" s="63"/>
      <c r="P80" s="61"/>
      <c r="Q80" s="62"/>
      <c r="R80" s="62"/>
      <c r="S80" s="62"/>
    </row>
    <row r="81" spans="1:19" s="59" customFormat="1" ht="12.75">
      <c r="A81" s="56"/>
      <c r="C81" s="63"/>
      <c r="P81" s="61"/>
      <c r="Q81" s="62"/>
      <c r="R81" s="62"/>
      <c r="S81" s="62"/>
    </row>
    <row r="82" spans="1:19" s="59" customFormat="1" ht="12.75">
      <c r="A82" s="56"/>
      <c r="C82" s="63"/>
      <c r="P82" s="61"/>
      <c r="Q82" s="62"/>
      <c r="R82" s="62"/>
      <c r="S82" s="62"/>
    </row>
    <row r="83" spans="1:19" s="59" customFormat="1" ht="12.75">
      <c r="A83" s="56"/>
      <c r="C83" s="63"/>
      <c r="P83" s="61"/>
      <c r="Q83" s="62"/>
      <c r="R83" s="62"/>
      <c r="S83" s="62"/>
    </row>
    <row r="84" spans="1:19" s="59" customFormat="1" ht="12.75">
      <c r="A84" s="56"/>
      <c r="C84" s="63"/>
      <c r="P84" s="61"/>
      <c r="Q84" s="62"/>
      <c r="R84" s="62"/>
      <c r="S84" s="62"/>
    </row>
    <row r="85" spans="1:19" s="59" customFormat="1" ht="12.75">
      <c r="A85" s="56"/>
      <c r="C85" s="63"/>
      <c r="P85" s="61"/>
      <c r="Q85" s="62"/>
      <c r="R85" s="62"/>
      <c r="S85" s="62"/>
    </row>
    <row r="86" spans="1:19" s="59" customFormat="1" ht="12.75">
      <c r="A86" s="56"/>
      <c r="C86" s="63"/>
      <c r="P86" s="61"/>
      <c r="Q86" s="62"/>
      <c r="R86" s="62"/>
      <c r="S86" s="62"/>
    </row>
    <row r="87" spans="1:19" s="59" customFormat="1" ht="12.75">
      <c r="A87" s="56"/>
      <c r="C87" s="63"/>
      <c r="P87" s="61"/>
      <c r="Q87" s="62"/>
      <c r="R87" s="62"/>
      <c r="S87" s="62"/>
    </row>
    <row r="88" spans="1:19" s="59" customFormat="1" ht="12.75">
      <c r="A88" s="56"/>
      <c r="C88" s="63"/>
      <c r="P88" s="61"/>
      <c r="Q88" s="62"/>
      <c r="R88" s="62"/>
      <c r="S88" s="62"/>
    </row>
    <row r="89" spans="1:19" s="59" customFormat="1" ht="12.75">
      <c r="A89" s="56"/>
      <c r="C89" s="63"/>
      <c r="P89" s="61"/>
      <c r="Q89" s="62"/>
      <c r="R89" s="62"/>
      <c r="S89" s="62"/>
    </row>
    <row r="90" spans="1:19" s="59" customFormat="1" ht="12.75">
      <c r="A90" s="56"/>
      <c r="C90" s="63"/>
      <c r="P90" s="61"/>
      <c r="Q90" s="62"/>
      <c r="R90" s="62"/>
      <c r="S90" s="62"/>
    </row>
    <row r="91" spans="1:19" s="59" customFormat="1" ht="12.75">
      <c r="A91" s="56"/>
      <c r="C91" s="63"/>
      <c r="P91" s="61"/>
      <c r="Q91" s="62"/>
      <c r="R91" s="62"/>
      <c r="S91" s="62"/>
    </row>
    <row r="92" spans="1:19" s="59" customFormat="1" ht="12.75">
      <c r="A92" s="56"/>
      <c r="C92" s="63"/>
      <c r="P92" s="61"/>
      <c r="Q92" s="62"/>
      <c r="R92" s="62"/>
      <c r="S92" s="62"/>
    </row>
    <row r="93" spans="1:19" s="59" customFormat="1" ht="12.75">
      <c r="A93" s="56"/>
      <c r="C93" s="63"/>
      <c r="P93" s="61"/>
      <c r="Q93" s="62"/>
      <c r="R93" s="62"/>
      <c r="S93" s="62"/>
    </row>
    <row r="94" spans="1:19" s="59" customFormat="1" ht="12.75">
      <c r="A94" s="56"/>
      <c r="C94" s="63"/>
      <c r="P94" s="61"/>
      <c r="Q94" s="62"/>
      <c r="R94" s="62"/>
      <c r="S94" s="62"/>
    </row>
    <row r="95" spans="1:19" s="59" customFormat="1" ht="12.75">
      <c r="A95" s="56"/>
      <c r="C95" s="63"/>
      <c r="P95" s="61"/>
      <c r="Q95" s="62"/>
      <c r="R95" s="62"/>
      <c r="S95" s="62"/>
    </row>
    <row r="96" spans="1:19" s="59" customFormat="1" ht="12.75">
      <c r="A96" s="56"/>
      <c r="C96" s="63"/>
      <c r="P96" s="61"/>
      <c r="Q96" s="62"/>
      <c r="R96" s="62"/>
      <c r="S96" s="62"/>
    </row>
    <row r="97" spans="1:19" s="59" customFormat="1" ht="12.75">
      <c r="A97" s="56"/>
      <c r="C97" s="63"/>
      <c r="P97" s="61"/>
      <c r="Q97" s="62"/>
      <c r="R97" s="62"/>
      <c r="S97" s="62"/>
    </row>
    <row r="98" spans="1:19" s="59" customFormat="1" ht="12.75">
      <c r="A98" s="56"/>
      <c r="C98" s="63"/>
      <c r="P98" s="61"/>
      <c r="Q98" s="62"/>
      <c r="R98" s="62"/>
      <c r="S98" s="62"/>
    </row>
    <row r="99" spans="1:19" s="59" customFormat="1" ht="12.75">
      <c r="A99" s="56"/>
      <c r="C99" s="63"/>
      <c r="P99" s="61"/>
      <c r="Q99" s="62"/>
      <c r="R99" s="62"/>
      <c r="S99" s="62"/>
    </row>
    <row r="100" spans="1:19" s="59" customFormat="1" ht="12.75">
      <c r="A100" s="56"/>
      <c r="C100" s="63"/>
      <c r="P100" s="61"/>
      <c r="Q100" s="62"/>
      <c r="R100" s="62"/>
      <c r="S100" s="62"/>
    </row>
    <row r="101" spans="1:19" s="59" customFormat="1" ht="12.75">
      <c r="A101" s="56"/>
      <c r="C101" s="63"/>
      <c r="P101" s="61"/>
      <c r="Q101" s="62"/>
      <c r="R101" s="62"/>
      <c r="S101" s="62"/>
    </row>
    <row r="102" spans="1:19" s="59" customFormat="1" ht="12.75">
      <c r="A102" s="56"/>
      <c r="C102" s="63"/>
      <c r="P102" s="61"/>
      <c r="Q102" s="62"/>
      <c r="R102" s="62"/>
      <c r="S102" s="62"/>
    </row>
    <row r="103" spans="1:19" s="59" customFormat="1" ht="12.75">
      <c r="A103" s="56"/>
      <c r="C103" s="63"/>
      <c r="P103" s="61"/>
      <c r="Q103" s="62"/>
      <c r="R103" s="62"/>
      <c r="S103" s="62"/>
    </row>
    <row r="104" spans="1:19" s="59" customFormat="1" ht="12.75">
      <c r="A104" s="56"/>
      <c r="C104" s="63"/>
      <c r="P104" s="61"/>
      <c r="Q104" s="62"/>
      <c r="R104" s="62"/>
      <c r="S104" s="62"/>
    </row>
    <row r="105" spans="1:19" s="59" customFormat="1" ht="12.75">
      <c r="A105" s="56"/>
      <c r="C105" s="63"/>
      <c r="P105" s="61"/>
      <c r="Q105" s="62"/>
      <c r="R105" s="62"/>
      <c r="S105" s="62"/>
    </row>
    <row r="106" spans="1:19" s="59" customFormat="1" ht="12.75">
      <c r="A106" s="56"/>
      <c r="C106" s="63"/>
      <c r="P106" s="61"/>
      <c r="Q106" s="62"/>
      <c r="R106" s="62"/>
      <c r="S106" s="62"/>
    </row>
    <row r="107" spans="1:19" s="59" customFormat="1" ht="12.75">
      <c r="A107" s="56"/>
      <c r="C107" s="63"/>
      <c r="P107" s="61"/>
      <c r="Q107" s="62"/>
      <c r="R107" s="62"/>
      <c r="S107" s="62"/>
    </row>
    <row r="108" spans="1:19" s="59" customFormat="1" ht="12.75">
      <c r="A108" s="56"/>
      <c r="C108" s="63"/>
      <c r="P108" s="61"/>
      <c r="Q108" s="62"/>
      <c r="R108" s="62"/>
      <c r="S108" s="62"/>
    </row>
    <row r="109" spans="1:19" s="59" customFormat="1" ht="12.75">
      <c r="A109" s="56"/>
      <c r="C109" s="63"/>
      <c r="P109" s="61"/>
      <c r="Q109" s="62"/>
      <c r="R109" s="62"/>
      <c r="S109" s="62"/>
    </row>
    <row r="110" spans="1:19" s="59" customFormat="1" ht="12.75">
      <c r="A110" s="56"/>
      <c r="C110" s="63"/>
      <c r="P110" s="61"/>
      <c r="Q110" s="62"/>
      <c r="R110" s="62"/>
      <c r="S110" s="62"/>
    </row>
    <row r="111" spans="1:19" s="59" customFormat="1" ht="12.75">
      <c r="A111" s="56"/>
      <c r="C111" s="63"/>
      <c r="P111" s="61"/>
      <c r="Q111" s="62"/>
      <c r="R111" s="62"/>
      <c r="S111" s="62"/>
    </row>
    <row r="112" spans="1:19" s="59" customFormat="1" ht="12.75">
      <c r="A112" s="56"/>
      <c r="C112" s="63"/>
      <c r="P112" s="61"/>
      <c r="Q112" s="62"/>
      <c r="R112" s="62"/>
      <c r="S112" s="62"/>
    </row>
    <row r="113" spans="1:19" s="59" customFormat="1" ht="12.75">
      <c r="A113" s="56"/>
      <c r="C113" s="63"/>
      <c r="P113" s="61"/>
      <c r="Q113" s="62"/>
      <c r="R113" s="62"/>
      <c r="S113" s="62"/>
    </row>
    <row r="114" spans="1:19" s="59" customFormat="1" ht="12.75">
      <c r="A114" s="56"/>
      <c r="C114" s="63"/>
      <c r="P114" s="61"/>
      <c r="Q114" s="62"/>
      <c r="R114" s="62"/>
      <c r="S114" s="62"/>
    </row>
    <row r="115" spans="1:19" s="59" customFormat="1" ht="12.75">
      <c r="A115" s="56"/>
      <c r="C115" s="63"/>
      <c r="P115" s="61"/>
      <c r="Q115" s="62"/>
      <c r="R115" s="62"/>
      <c r="S115" s="62"/>
    </row>
    <row r="116" spans="1:19" s="59" customFormat="1" ht="12.75">
      <c r="A116" s="56"/>
      <c r="C116" s="63"/>
      <c r="P116" s="61"/>
      <c r="Q116" s="62"/>
      <c r="R116" s="62"/>
      <c r="S116" s="62"/>
    </row>
    <row r="117" spans="1:19" s="59" customFormat="1" ht="12.75">
      <c r="A117" s="56"/>
      <c r="C117" s="63"/>
      <c r="P117" s="61"/>
      <c r="Q117" s="62"/>
      <c r="R117" s="62"/>
      <c r="S117" s="62"/>
    </row>
    <row r="118" spans="1:19" s="59" customFormat="1" ht="12.75">
      <c r="A118" s="56"/>
      <c r="C118" s="63"/>
      <c r="P118" s="61"/>
      <c r="Q118" s="62"/>
      <c r="R118" s="62"/>
      <c r="S118" s="62"/>
    </row>
    <row r="119" spans="1:19" s="59" customFormat="1" ht="12.75">
      <c r="A119" s="56"/>
      <c r="C119" s="63"/>
      <c r="P119" s="61"/>
      <c r="Q119" s="62"/>
      <c r="R119" s="62"/>
      <c r="S119" s="62"/>
    </row>
    <row r="120" spans="1:19" s="59" customFormat="1" ht="12.75">
      <c r="A120" s="56"/>
      <c r="C120" s="63"/>
      <c r="P120" s="61"/>
      <c r="Q120" s="62"/>
      <c r="R120" s="62"/>
      <c r="S120" s="62"/>
    </row>
    <row r="121" spans="1:19" s="59" customFormat="1" ht="12.75">
      <c r="A121" s="56"/>
      <c r="C121" s="63"/>
      <c r="P121" s="61"/>
      <c r="Q121" s="62"/>
      <c r="R121" s="62"/>
      <c r="S121" s="62"/>
    </row>
    <row r="122" spans="1:19" s="59" customFormat="1" ht="12.75">
      <c r="A122" s="56"/>
      <c r="C122" s="63"/>
      <c r="P122" s="61"/>
      <c r="Q122" s="62"/>
      <c r="R122" s="62"/>
      <c r="S122" s="62"/>
    </row>
    <row r="123" spans="1:19" s="59" customFormat="1" ht="12.75">
      <c r="A123" s="56"/>
      <c r="C123" s="63"/>
      <c r="P123" s="61"/>
      <c r="Q123" s="62"/>
      <c r="R123" s="62"/>
      <c r="S123" s="62"/>
    </row>
    <row r="124" spans="1:19" s="59" customFormat="1" ht="12.75">
      <c r="A124" s="56"/>
      <c r="C124" s="63"/>
      <c r="P124" s="61"/>
      <c r="Q124" s="62"/>
      <c r="R124" s="62"/>
      <c r="S124" s="62"/>
    </row>
    <row r="125" spans="1:19" s="59" customFormat="1" ht="12.75">
      <c r="A125" s="56"/>
      <c r="C125" s="63"/>
      <c r="P125" s="61"/>
      <c r="Q125" s="62"/>
      <c r="R125" s="62"/>
      <c r="S125" s="62"/>
    </row>
    <row r="126" spans="1:19" s="59" customFormat="1" ht="12.75">
      <c r="A126" s="56"/>
      <c r="C126" s="63"/>
      <c r="P126" s="61"/>
      <c r="Q126" s="62"/>
      <c r="R126" s="62"/>
      <c r="S126" s="62"/>
    </row>
    <row r="127" spans="1:19" s="59" customFormat="1" ht="12.75">
      <c r="A127" s="56"/>
      <c r="C127" s="63"/>
      <c r="P127" s="61"/>
      <c r="Q127" s="62"/>
      <c r="R127" s="62"/>
      <c r="S127" s="62"/>
    </row>
    <row r="128" spans="1:19" s="59" customFormat="1" ht="12.75">
      <c r="A128" s="56"/>
      <c r="C128" s="63"/>
      <c r="P128" s="61"/>
      <c r="Q128" s="62"/>
      <c r="R128" s="62"/>
      <c r="S128" s="62"/>
    </row>
    <row r="129" spans="1:19" s="59" customFormat="1" ht="12.75">
      <c r="A129" s="56"/>
      <c r="C129" s="63"/>
      <c r="P129" s="61"/>
      <c r="Q129" s="62"/>
      <c r="R129" s="62"/>
      <c r="S129" s="62"/>
    </row>
    <row r="130" spans="1:19" s="59" customFormat="1" ht="12.75">
      <c r="A130" s="56"/>
      <c r="C130" s="63"/>
      <c r="P130" s="61"/>
      <c r="Q130" s="62"/>
      <c r="R130" s="62"/>
      <c r="S130" s="62"/>
    </row>
    <row r="131" spans="1:19" s="59" customFormat="1" ht="12.75">
      <c r="A131" s="56"/>
      <c r="C131" s="63"/>
      <c r="P131" s="61"/>
      <c r="Q131" s="62"/>
      <c r="R131" s="62"/>
      <c r="S131" s="62"/>
    </row>
    <row r="132" spans="1:19" s="59" customFormat="1" ht="12.75">
      <c r="A132" s="56"/>
      <c r="C132" s="63"/>
      <c r="P132" s="61"/>
      <c r="Q132" s="62"/>
      <c r="R132" s="62"/>
      <c r="S132" s="62"/>
    </row>
    <row r="133" spans="1:19" s="59" customFormat="1" ht="12.75">
      <c r="A133" s="56"/>
      <c r="C133" s="63"/>
      <c r="P133" s="61"/>
      <c r="Q133" s="62"/>
      <c r="R133" s="62"/>
      <c r="S133" s="62"/>
    </row>
    <row r="134" spans="1:19" s="59" customFormat="1" ht="12.75">
      <c r="A134" s="56"/>
      <c r="C134" s="63"/>
      <c r="P134" s="61"/>
      <c r="Q134" s="62"/>
      <c r="R134" s="62"/>
      <c r="S134" s="62"/>
    </row>
    <row r="135" spans="1:19" s="59" customFormat="1" ht="12.75">
      <c r="A135" s="56"/>
      <c r="C135" s="63"/>
      <c r="P135" s="61"/>
      <c r="Q135" s="62"/>
      <c r="R135" s="62"/>
      <c r="S135" s="62"/>
    </row>
    <row r="136" spans="1:19" s="59" customFormat="1" ht="12.75">
      <c r="A136" s="56"/>
      <c r="C136" s="63"/>
      <c r="P136" s="61"/>
      <c r="Q136" s="62"/>
      <c r="R136" s="62"/>
      <c r="S136" s="62"/>
    </row>
    <row r="137" spans="1:19" s="59" customFormat="1" ht="12.75">
      <c r="A137" s="56"/>
      <c r="C137" s="63"/>
      <c r="P137" s="61"/>
      <c r="Q137" s="62"/>
      <c r="R137" s="62"/>
      <c r="S137" s="62"/>
    </row>
    <row r="138" spans="1:19" s="59" customFormat="1" ht="12.75">
      <c r="A138" s="56"/>
      <c r="C138" s="63"/>
      <c r="P138" s="61"/>
      <c r="Q138" s="62"/>
      <c r="R138" s="62"/>
      <c r="S138" s="62"/>
    </row>
    <row r="139" spans="1:19" s="59" customFormat="1" ht="12.75">
      <c r="A139" s="56"/>
      <c r="C139" s="63"/>
      <c r="P139" s="61"/>
      <c r="Q139" s="62"/>
      <c r="R139" s="62"/>
      <c r="S139" s="62"/>
    </row>
    <row r="140" spans="1:19" s="59" customFormat="1" ht="12.75">
      <c r="A140" s="56"/>
      <c r="C140" s="63"/>
      <c r="P140" s="61"/>
      <c r="Q140" s="62"/>
      <c r="R140" s="62"/>
      <c r="S140" s="62"/>
    </row>
    <row r="141" spans="1:19" s="59" customFormat="1" ht="12.75">
      <c r="A141" s="56"/>
      <c r="C141" s="63"/>
      <c r="P141" s="61"/>
      <c r="Q141" s="62"/>
      <c r="R141" s="62"/>
      <c r="S141" s="62"/>
    </row>
    <row r="142" spans="1:19" s="59" customFormat="1" ht="12.75">
      <c r="A142" s="56"/>
      <c r="C142" s="63"/>
      <c r="P142" s="61"/>
      <c r="Q142" s="62"/>
      <c r="R142" s="62"/>
      <c r="S142" s="62"/>
    </row>
    <row r="143" spans="1:19" s="59" customFormat="1" ht="12.75">
      <c r="A143" s="56"/>
      <c r="C143" s="63"/>
      <c r="P143" s="61"/>
      <c r="Q143" s="62"/>
      <c r="R143" s="62"/>
      <c r="S143" s="62"/>
    </row>
    <row r="144" spans="1:19" s="59" customFormat="1" ht="12.75">
      <c r="A144" s="56"/>
      <c r="C144" s="63"/>
      <c r="P144" s="61"/>
      <c r="Q144" s="62"/>
      <c r="R144" s="62"/>
      <c r="S144" s="62"/>
    </row>
    <row r="145" spans="1:19" s="59" customFormat="1" ht="12.75">
      <c r="A145" s="56"/>
      <c r="C145" s="63"/>
      <c r="P145" s="61"/>
      <c r="Q145" s="62"/>
      <c r="R145" s="62"/>
      <c r="S145" s="62"/>
    </row>
    <row r="146" spans="1:19" s="59" customFormat="1" ht="12.75">
      <c r="A146" s="56"/>
      <c r="C146" s="63"/>
      <c r="P146" s="61"/>
      <c r="Q146" s="62"/>
      <c r="R146" s="62"/>
      <c r="S146" s="62"/>
    </row>
    <row r="147" spans="1:19" s="59" customFormat="1" ht="12.75">
      <c r="A147" s="56"/>
      <c r="C147" s="63"/>
      <c r="P147" s="61"/>
      <c r="Q147" s="62"/>
      <c r="R147" s="62"/>
      <c r="S147" s="62"/>
    </row>
    <row r="148" spans="1:19" s="59" customFormat="1" ht="12.75">
      <c r="A148" s="56"/>
      <c r="C148" s="63"/>
      <c r="P148" s="61"/>
      <c r="Q148" s="62"/>
      <c r="R148" s="62"/>
      <c r="S148" s="62"/>
    </row>
    <row r="149" spans="1:19" s="59" customFormat="1" ht="12.75">
      <c r="A149" s="56"/>
      <c r="C149" s="63"/>
      <c r="P149" s="61"/>
      <c r="Q149" s="62"/>
      <c r="R149" s="62"/>
      <c r="S149" s="62"/>
    </row>
    <row r="150" spans="1:19" s="59" customFormat="1" ht="12.75">
      <c r="A150" s="56"/>
      <c r="C150" s="63"/>
      <c r="P150" s="61"/>
      <c r="Q150" s="62"/>
      <c r="R150" s="62"/>
      <c r="S150" s="62"/>
    </row>
    <row r="151" spans="1:19" s="59" customFormat="1" ht="12.75">
      <c r="A151" s="56"/>
      <c r="C151" s="63"/>
      <c r="P151" s="61"/>
      <c r="Q151" s="62"/>
      <c r="R151" s="62"/>
      <c r="S151" s="62"/>
    </row>
    <row r="152" spans="1:19" s="59" customFormat="1" ht="12.75">
      <c r="A152" s="56"/>
      <c r="C152" s="63"/>
      <c r="P152" s="61"/>
      <c r="Q152" s="62"/>
      <c r="R152" s="62"/>
      <c r="S152" s="62"/>
    </row>
    <row r="153" spans="1:19" s="59" customFormat="1" ht="12.75">
      <c r="A153" s="56"/>
      <c r="C153" s="63"/>
      <c r="P153" s="61"/>
      <c r="Q153" s="62"/>
      <c r="R153" s="62"/>
      <c r="S153" s="62"/>
    </row>
    <row r="154" spans="1:19" s="59" customFormat="1" ht="12.75">
      <c r="A154" s="56"/>
      <c r="C154" s="63"/>
      <c r="P154" s="61"/>
      <c r="Q154" s="62"/>
      <c r="R154" s="62"/>
      <c r="S154" s="62"/>
    </row>
    <row r="155" spans="1:19" s="59" customFormat="1" ht="12.75">
      <c r="A155" s="56"/>
      <c r="C155" s="63"/>
      <c r="P155" s="61"/>
      <c r="Q155" s="62"/>
      <c r="R155" s="62"/>
      <c r="S155" s="62"/>
    </row>
    <row r="156" spans="1:19" s="59" customFormat="1" ht="12.75">
      <c r="A156" s="56"/>
      <c r="C156" s="63"/>
      <c r="P156" s="61"/>
      <c r="Q156" s="62"/>
      <c r="R156" s="62"/>
      <c r="S156" s="62"/>
    </row>
    <row r="157" spans="1:19" s="59" customFormat="1" ht="12.75">
      <c r="A157" s="56"/>
      <c r="C157" s="63"/>
      <c r="P157" s="61"/>
      <c r="Q157" s="62"/>
      <c r="R157" s="62"/>
      <c r="S157" s="62"/>
    </row>
    <row r="158" spans="1:19" s="59" customFormat="1" ht="12.75">
      <c r="A158" s="56"/>
      <c r="C158" s="63"/>
      <c r="P158" s="61"/>
      <c r="Q158" s="62"/>
      <c r="R158" s="62"/>
      <c r="S158" s="62"/>
    </row>
    <row r="159" spans="1:19" s="59" customFormat="1" ht="12.75">
      <c r="A159" s="56"/>
      <c r="C159" s="63"/>
      <c r="P159" s="61"/>
      <c r="Q159" s="62"/>
      <c r="R159" s="62"/>
      <c r="S159" s="62"/>
    </row>
    <row r="160" spans="1:19" s="59" customFormat="1" ht="12.75">
      <c r="A160" s="56"/>
      <c r="C160" s="63"/>
      <c r="P160" s="61"/>
      <c r="Q160" s="62"/>
      <c r="R160" s="62"/>
      <c r="S160" s="62"/>
    </row>
    <row r="161" spans="1:19" s="59" customFormat="1" ht="12.75">
      <c r="A161" s="56"/>
      <c r="C161" s="63"/>
      <c r="P161" s="61"/>
      <c r="Q161" s="62"/>
      <c r="R161" s="62"/>
      <c r="S161" s="62"/>
    </row>
    <row r="162" spans="1:19" s="59" customFormat="1" ht="12.75">
      <c r="A162" s="56"/>
      <c r="C162" s="63"/>
      <c r="P162" s="61"/>
      <c r="Q162" s="62"/>
      <c r="R162" s="62"/>
      <c r="S162" s="62"/>
    </row>
    <row r="163" spans="1:19" s="59" customFormat="1" ht="12.75">
      <c r="A163" s="56"/>
      <c r="C163" s="63"/>
      <c r="P163" s="61"/>
      <c r="Q163" s="62"/>
      <c r="R163" s="62"/>
      <c r="S163" s="62"/>
    </row>
    <row r="164" spans="1:19" s="59" customFormat="1" ht="12.75">
      <c r="A164" s="56"/>
      <c r="C164" s="63"/>
      <c r="P164" s="61"/>
      <c r="Q164" s="62"/>
      <c r="R164" s="62"/>
      <c r="S164" s="62"/>
    </row>
    <row r="165" spans="1:19" s="59" customFormat="1" ht="12.75">
      <c r="A165" s="56"/>
      <c r="C165" s="63"/>
      <c r="P165" s="61"/>
      <c r="Q165" s="62"/>
      <c r="R165" s="62"/>
      <c r="S165" s="62"/>
    </row>
    <row r="166" spans="1:19" s="59" customFormat="1" ht="12.75">
      <c r="A166" s="56"/>
      <c r="C166" s="63"/>
      <c r="P166" s="61"/>
      <c r="Q166" s="62"/>
      <c r="R166" s="62"/>
      <c r="S166" s="62"/>
    </row>
    <row r="167" spans="1:19" s="59" customFormat="1" ht="12.75">
      <c r="A167" s="56"/>
      <c r="C167" s="63"/>
      <c r="P167" s="61"/>
      <c r="Q167" s="62"/>
      <c r="R167" s="62"/>
      <c r="S167" s="62"/>
    </row>
    <row r="168" spans="1:19" s="59" customFormat="1" ht="12.75">
      <c r="A168" s="56"/>
      <c r="C168" s="63"/>
      <c r="P168" s="61"/>
      <c r="Q168" s="62"/>
      <c r="R168" s="62"/>
      <c r="S168" s="62"/>
    </row>
    <row r="169" spans="1:19" s="59" customFormat="1" ht="12.75">
      <c r="A169" s="56"/>
      <c r="C169" s="63"/>
      <c r="P169" s="61"/>
      <c r="Q169" s="62"/>
      <c r="R169" s="62"/>
      <c r="S169" s="62"/>
    </row>
    <row r="170" spans="1:19" s="59" customFormat="1" ht="12.75">
      <c r="A170" s="56"/>
      <c r="C170" s="63"/>
      <c r="P170" s="61"/>
      <c r="Q170" s="62"/>
      <c r="R170" s="62"/>
      <c r="S170" s="62"/>
    </row>
    <row r="171" spans="1:19" s="59" customFormat="1" ht="12.75">
      <c r="A171" s="56"/>
      <c r="C171" s="63"/>
      <c r="P171" s="61"/>
      <c r="Q171" s="62"/>
      <c r="R171" s="62"/>
      <c r="S171" s="62"/>
    </row>
    <row r="172" spans="1:19" s="59" customFormat="1" ht="12.75">
      <c r="A172" s="56"/>
      <c r="C172" s="63"/>
      <c r="P172" s="61"/>
      <c r="Q172" s="62"/>
      <c r="R172" s="62"/>
      <c r="S172" s="62"/>
    </row>
    <row r="173" spans="1:19" s="59" customFormat="1" ht="12.75">
      <c r="A173" s="56"/>
      <c r="C173" s="63"/>
      <c r="P173" s="61"/>
      <c r="Q173" s="62"/>
      <c r="R173" s="62"/>
      <c r="S173" s="62"/>
    </row>
    <row r="174" spans="1:19" s="59" customFormat="1" ht="12.75">
      <c r="A174" s="56"/>
      <c r="C174" s="63"/>
      <c r="P174" s="61"/>
      <c r="Q174" s="62"/>
      <c r="R174" s="62"/>
      <c r="S174" s="62"/>
    </row>
    <row r="175" spans="1:19" s="59" customFormat="1" ht="12.75">
      <c r="A175" s="56"/>
      <c r="C175" s="63"/>
      <c r="P175" s="61"/>
      <c r="Q175" s="62"/>
      <c r="R175" s="62"/>
      <c r="S175" s="62"/>
    </row>
    <row r="176" spans="1:19" s="59" customFormat="1" ht="12.75">
      <c r="A176" s="56"/>
      <c r="C176" s="63"/>
      <c r="P176" s="61"/>
      <c r="Q176" s="62"/>
      <c r="R176" s="62"/>
      <c r="S176" s="62"/>
    </row>
    <row r="177" spans="1:19" s="59" customFormat="1" ht="12.75">
      <c r="A177" s="56"/>
      <c r="C177" s="63"/>
      <c r="P177" s="61"/>
      <c r="Q177" s="62"/>
      <c r="R177" s="62"/>
      <c r="S177" s="62"/>
    </row>
    <row r="178" spans="1:19" s="59" customFormat="1" ht="12.75">
      <c r="A178" s="56"/>
      <c r="C178" s="63"/>
      <c r="P178" s="61"/>
      <c r="Q178" s="62"/>
      <c r="R178" s="62"/>
      <c r="S178" s="62"/>
    </row>
    <row r="179" spans="1:19" s="59" customFormat="1" ht="12.75">
      <c r="A179" s="56"/>
      <c r="C179" s="63"/>
      <c r="P179" s="61"/>
      <c r="Q179" s="62"/>
      <c r="R179" s="62"/>
      <c r="S179" s="62"/>
    </row>
    <row r="180" spans="1:19" s="59" customFormat="1" ht="12.75">
      <c r="A180" s="56"/>
      <c r="C180" s="63"/>
      <c r="P180" s="61"/>
      <c r="Q180" s="62"/>
      <c r="R180" s="62"/>
      <c r="S180" s="62"/>
    </row>
    <row r="181" spans="1:19" s="59" customFormat="1" ht="12.75">
      <c r="A181" s="56"/>
      <c r="C181" s="63"/>
      <c r="P181" s="61"/>
      <c r="Q181" s="62"/>
      <c r="R181" s="62"/>
      <c r="S181" s="62"/>
    </row>
    <row r="182" spans="1:19" s="59" customFormat="1" ht="12.75">
      <c r="A182" s="56"/>
      <c r="C182" s="63"/>
      <c r="P182" s="61"/>
      <c r="Q182" s="62"/>
      <c r="R182" s="62"/>
      <c r="S182" s="62"/>
    </row>
    <row r="183" spans="1:19" s="59" customFormat="1" ht="12.75">
      <c r="A183" s="56"/>
      <c r="C183" s="63"/>
      <c r="P183" s="61"/>
      <c r="Q183" s="62"/>
      <c r="R183" s="62"/>
      <c r="S183" s="62"/>
    </row>
    <row r="184" spans="1:19" s="59" customFormat="1" ht="12.75">
      <c r="A184" s="56"/>
      <c r="C184" s="63"/>
      <c r="P184" s="61"/>
      <c r="Q184" s="62"/>
      <c r="R184" s="62"/>
      <c r="S184" s="62"/>
    </row>
    <row r="185" spans="1:19" s="59" customFormat="1" ht="12.75">
      <c r="A185" s="56"/>
      <c r="C185" s="63"/>
      <c r="P185" s="61"/>
      <c r="Q185" s="62"/>
      <c r="R185" s="62"/>
      <c r="S185" s="62"/>
    </row>
  </sheetData>
  <sheetProtection/>
  <mergeCells count="8">
    <mergeCell ref="D4:J4"/>
    <mergeCell ref="D6:J6"/>
    <mergeCell ref="D1:E1"/>
    <mergeCell ref="F1:G1"/>
    <mergeCell ref="H1:I1"/>
    <mergeCell ref="D2:E2"/>
    <mergeCell ref="F2:G2"/>
    <mergeCell ref="H2:I2"/>
  </mergeCells>
  <printOptions/>
  <pageMargins left="0.7086614173228347" right="0.7086614173228347" top="0.7480314960629921" bottom="0.7480314960629921" header="0.31496062992125984" footer="0.31496062992125984"/>
  <pageSetup fitToHeight="4" fitToWidth="1" horizontalDpi="600" verticalDpi="600" orientation="portrait" paperSize="9" scale="46" r:id="rId1"/>
  <headerFooter>
    <oddFooter>&amp;L© London Audit &amp; Anti-Fraud Partnership - March 2012&amp;RPage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S196"/>
  <sheetViews>
    <sheetView showGridLines="0" zoomScalePageLayoutView="0" workbookViewId="0" topLeftCell="A1">
      <selection activeCell="A1" sqref="A1"/>
    </sheetView>
  </sheetViews>
  <sheetFormatPr defaultColWidth="9.140625" defaultRowHeight="15"/>
  <cols>
    <col min="1" max="1" width="14.00390625" style="30" customWidth="1"/>
    <col min="2" max="2" width="28.7109375" style="108" customWidth="1"/>
    <col min="3" max="3" width="8.8515625" style="20" customWidth="1"/>
    <col min="4" max="4" width="9.00390625" style="108" customWidth="1"/>
    <col min="5" max="6" width="27.7109375" style="108" customWidth="1"/>
    <col min="7" max="8" width="8.8515625" style="108" customWidth="1"/>
    <col min="9" max="9" width="27.7109375" style="108" customWidth="1"/>
    <col min="10" max="11" width="14.00390625" style="108" customWidth="1"/>
    <col min="12" max="14" width="9.140625" style="108" customWidth="1"/>
    <col min="15" max="15" width="9.140625" style="108" hidden="1" customWidth="1"/>
    <col min="16" max="16" width="9.140625" style="8" hidden="1" customWidth="1"/>
    <col min="17" max="19" width="11.8515625" style="31" hidden="1" customWidth="1"/>
    <col min="20" max="16384" width="9.140625" style="108" customWidth="1"/>
  </cols>
  <sheetData>
    <row r="1" spans="1:19" ht="15">
      <c r="A1" s="55" t="s">
        <v>19</v>
      </c>
      <c r="B1" s="16"/>
      <c r="C1" s="14" t="s">
        <v>18</v>
      </c>
      <c r="D1" s="170" t="s">
        <v>0</v>
      </c>
      <c r="E1" s="171"/>
      <c r="F1" s="172" t="s">
        <v>1</v>
      </c>
      <c r="G1" s="173"/>
      <c r="H1" s="172" t="s">
        <v>2</v>
      </c>
      <c r="I1" s="173"/>
      <c r="J1" s="17"/>
      <c r="K1" s="17"/>
      <c r="L1" s="17"/>
      <c r="M1" s="17"/>
      <c r="N1" s="17"/>
      <c r="O1" s="18"/>
      <c r="P1" s="10"/>
      <c r="Q1" s="19"/>
      <c r="R1" s="19"/>
      <c r="S1" s="19"/>
    </row>
    <row r="2" spans="1:19" ht="15">
      <c r="A2" s="106" t="s">
        <v>301</v>
      </c>
      <c r="B2" s="17"/>
      <c r="C2" s="15">
        <f>P30</f>
        <v>0</v>
      </c>
      <c r="D2" s="170">
        <f>Q30</f>
        <v>0</v>
      </c>
      <c r="E2" s="171"/>
      <c r="F2" s="172">
        <f>R30</f>
        <v>0</v>
      </c>
      <c r="G2" s="173"/>
      <c r="H2" s="174">
        <f>S30</f>
        <v>15</v>
      </c>
      <c r="I2" s="175"/>
      <c r="J2" s="17"/>
      <c r="K2" s="17"/>
      <c r="L2" s="17"/>
      <c r="M2" s="17"/>
      <c r="N2" s="17"/>
      <c r="O2" s="18"/>
      <c r="P2" s="10"/>
      <c r="Q2" s="19"/>
      <c r="R2" s="19"/>
      <c r="S2" s="19"/>
    </row>
    <row r="3" spans="15:19" ht="15.75" thickBot="1">
      <c r="O3" s="21"/>
      <c r="P3" s="11"/>
      <c r="Q3" s="22"/>
      <c r="R3" s="22"/>
      <c r="S3" s="22"/>
    </row>
    <row r="4" spans="1:19" ht="15.75" thickBot="1">
      <c r="A4" s="33"/>
      <c r="B4" s="17"/>
      <c r="C4" s="23"/>
      <c r="D4" s="164" t="s">
        <v>3</v>
      </c>
      <c r="E4" s="165"/>
      <c r="F4" s="165"/>
      <c r="G4" s="165"/>
      <c r="H4" s="165"/>
      <c r="I4" s="165"/>
      <c r="J4" s="166"/>
      <c r="K4" s="17"/>
      <c r="L4" s="17"/>
      <c r="M4" s="17"/>
      <c r="N4" s="17"/>
      <c r="O4" s="18"/>
      <c r="P4" s="10"/>
      <c r="Q4" s="19"/>
      <c r="R4" s="19"/>
      <c r="S4" s="19"/>
    </row>
    <row r="5" spans="15:19" ht="15">
      <c r="O5" s="21"/>
      <c r="P5" s="11"/>
      <c r="Q5" s="22"/>
      <c r="R5" s="22"/>
      <c r="S5" s="22"/>
    </row>
    <row r="6" spans="1:19" ht="15.75" thickBot="1">
      <c r="A6" s="33"/>
      <c r="B6" s="17"/>
      <c r="C6" s="23"/>
      <c r="D6" s="167" t="s">
        <v>4</v>
      </c>
      <c r="E6" s="168"/>
      <c r="F6" s="168"/>
      <c r="G6" s="168"/>
      <c r="H6" s="168"/>
      <c r="I6" s="168"/>
      <c r="J6" s="169"/>
      <c r="K6" s="17"/>
      <c r="L6" s="17"/>
      <c r="M6" s="17"/>
      <c r="N6" s="17"/>
      <c r="O6" s="18"/>
      <c r="P6" s="10"/>
      <c r="Q6" s="19"/>
      <c r="R6" s="19"/>
      <c r="S6" s="19"/>
    </row>
    <row r="7" spans="1:19" ht="26.25" thickBot="1">
      <c r="A7" s="69" t="s">
        <v>5</v>
      </c>
      <c r="B7" s="70" t="s">
        <v>367</v>
      </c>
      <c r="C7" s="75" t="s">
        <v>18</v>
      </c>
      <c r="D7" s="76" t="s">
        <v>6</v>
      </c>
      <c r="E7" s="77" t="s">
        <v>7</v>
      </c>
      <c r="F7" s="78" t="s">
        <v>8</v>
      </c>
      <c r="G7" s="76" t="s">
        <v>9</v>
      </c>
      <c r="H7" s="77" t="s">
        <v>10</v>
      </c>
      <c r="I7" s="77" t="s">
        <v>11</v>
      </c>
      <c r="J7" s="77" t="s">
        <v>12</v>
      </c>
      <c r="K7" s="70" t="s">
        <v>13</v>
      </c>
      <c r="L7" s="25"/>
      <c r="M7" s="25"/>
      <c r="N7" s="25"/>
      <c r="O7" s="26"/>
      <c r="P7" s="12" t="s">
        <v>18</v>
      </c>
      <c r="Q7" s="27" t="s">
        <v>14</v>
      </c>
      <c r="R7" s="28" t="s">
        <v>15</v>
      </c>
      <c r="S7" s="29" t="s">
        <v>16</v>
      </c>
    </row>
    <row r="8" spans="1:19" s="105" customFormat="1" ht="15">
      <c r="A8" s="95" t="s">
        <v>380</v>
      </c>
      <c r="B8" s="96"/>
      <c r="C8" s="97"/>
      <c r="D8" s="98"/>
      <c r="E8" s="99"/>
      <c r="F8" s="100"/>
      <c r="G8" s="101"/>
      <c r="H8" s="99"/>
      <c r="I8" s="99"/>
      <c r="J8" s="99"/>
      <c r="K8" s="100"/>
      <c r="L8" s="94"/>
      <c r="M8" s="94"/>
      <c r="N8" s="94"/>
      <c r="O8" s="102"/>
      <c r="P8" s="103"/>
      <c r="Q8" s="104"/>
      <c r="R8" s="104"/>
      <c r="S8" s="104"/>
    </row>
    <row r="9" spans="1:19" s="56" customFormat="1" ht="51">
      <c r="A9" s="111">
        <v>14.1</v>
      </c>
      <c r="B9" s="72" t="s">
        <v>385</v>
      </c>
      <c r="C9" s="68"/>
      <c r="D9" s="34"/>
      <c r="E9" s="35"/>
      <c r="F9" s="36"/>
      <c r="G9" s="34"/>
      <c r="H9" s="35"/>
      <c r="I9" s="35"/>
      <c r="J9" s="35"/>
      <c r="K9" s="79"/>
      <c r="L9" s="37"/>
      <c r="M9" s="37"/>
      <c r="N9" s="37"/>
      <c r="O9" s="38"/>
      <c r="P9" s="13">
        <f>IF(C9=O9,,1)</f>
        <v>0</v>
      </c>
      <c r="Q9" s="6">
        <f>IF(D9=O9,,1)</f>
        <v>0</v>
      </c>
      <c r="R9" s="6">
        <f>IF(G9=O9,,1)</f>
        <v>0</v>
      </c>
      <c r="S9" s="6">
        <f>IF(P9+Q9+R9=O9,1,)</f>
        <v>1</v>
      </c>
    </row>
    <row r="10" spans="1:19" s="56" customFormat="1" ht="77.25" customHeight="1">
      <c r="A10" s="111">
        <v>14.2</v>
      </c>
      <c r="B10" s="72" t="s">
        <v>386</v>
      </c>
      <c r="C10" s="68"/>
      <c r="D10" s="39"/>
      <c r="E10" s="40"/>
      <c r="F10" s="41"/>
      <c r="G10" s="39"/>
      <c r="H10" s="40"/>
      <c r="I10" s="40"/>
      <c r="J10" s="40"/>
      <c r="K10" s="80"/>
      <c r="L10" s="37"/>
      <c r="M10" s="37"/>
      <c r="N10" s="37"/>
      <c r="O10" s="38"/>
      <c r="P10" s="13">
        <f>IF(C10=O10,,1)</f>
        <v>0</v>
      </c>
      <c r="Q10" s="6">
        <f>IF(D10=O10,,1)</f>
        <v>0</v>
      </c>
      <c r="R10" s="6">
        <f>IF(G10=O10,,1)</f>
        <v>0</v>
      </c>
      <c r="S10" s="6">
        <f>IF(P10+Q10+R10=O10,1,)</f>
        <v>1</v>
      </c>
    </row>
    <row r="11" spans="1:19" s="56" customFormat="1" ht="25.5" customHeight="1">
      <c r="A11" s="71">
        <v>14.3</v>
      </c>
      <c r="B11" s="72" t="s">
        <v>384</v>
      </c>
      <c r="C11" s="68"/>
      <c r="D11" s="39"/>
      <c r="E11" s="40"/>
      <c r="F11" s="41"/>
      <c r="G11" s="39"/>
      <c r="H11" s="40"/>
      <c r="I11" s="40"/>
      <c r="J11" s="40"/>
      <c r="K11" s="80"/>
      <c r="L11" s="37"/>
      <c r="M11" s="37"/>
      <c r="N11" s="37"/>
      <c r="O11" s="38"/>
      <c r="P11" s="13">
        <f>IF(C11=O11,,1)</f>
        <v>0</v>
      </c>
      <c r="Q11" s="6">
        <f>IF(D11=O11,,1)</f>
        <v>0</v>
      </c>
      <c r="R11" s="6">
        <f>IF(G11=O11,,1)</f>
        <v>0</v>
      </c>
      <c r="S11" s="6">
        <f>IF(P11+Q11+R11=O11,1,)</f>
        <v>1</v>
      </c>
    </row>
    <row r="12" spans="1:19" s="56" customFormat="1" ht="63.75" customHeight="1">
      <c r="A12" s="71">
        <v>14.4</v>
      </c>
      <c r="B12" s="72" t="s">
        <v>398</v>
      </c>
      <c r="C12" s="68"/>
      <c r="D12" s="39"/>
      <c r="E12" s="40"/>
      <c r="F12" s="41"/>
      <c r="G12" s="39"/>
      <c r="H12" s="40"/>
      <c r="I12" s="40"/>
      <c r="J12" s="40"/>
      <c r="K12" s="80"/>
      <c r="L12" s="37"/>
      <c r="M12" s="37"/>
      <c r="N12" s="37"/>
      <c r="O12" s="38"/>
      <c r="P12" s="13">
        <f aca="true" t="shared" si="0" ref="P12:P25">IF(C12=O12,,1)</f>
        <v>0</v>
      </c>
      <c r="Q12" s="6">
        <f aca="true" t="shared" si="1" ref="Q12:Q25">IF(D12=O12,,1)</f>
        <v>0</v>
      </c>
      <c r="R12" s="6">
        <f aca="true" t="shared" si="2" ref="R12:R25">IF(G12=O12,,1)</f>
        <v>0</v>
      </c>
      <c r="S12" s="6">
        <f aca="true" t="shared" si="3" ref="S12:S25">IF(P12+Q12+R12=O12,1,)</f>
        <v>1</v>
      </c>
    </row>
    <row r="13" spans="1:19" s="56" customFormat="1" ht="63.75">
      <c r="A13" s="71">
        <v>14.5</v>
      </c>
      <c r="B13" s="117" t="s">
        <v>381</v>
      </c>
      <c r="C13" s="68"/>
      <c r="D13" s="39"/>
      <c r="E13" s="40"/>
      <c r="F13" s="41"/>
      <c r="G13" s="39"/>
      <c r="H13" s="40"/>
      <c r="I13" s="40"/>
      <c r="J13" s="40"/>
      <c r="K13" s="80"/>
      <c r="L13" s="37"/>
      <c r="M13" s="37"/>
      <c r="N13" s="37"/>
      <c r="O13" s="38"/>
      <c r="P13" s="13">
        <f t="shared" si="0"/>
        <v>0</v>
      </c>
      <c r="Q13" s="6">
        <f t="shared" si="1"/>
        <v>0</v>
      </c>
      <c r="R13" s="6">
        <f t="shared" si="2"/>
        <v>0</v>
      </c>
      <c r="S13" s="6">
        <f t="shared" si="3"/>
        <v>1</v>
      </c>
    </row>
    <row r="14" spans="1:19" s="56" customFormat="1" ht="26.25" customHeight="1">
      <c r="A14" s="71">
        <v>14.6</v>
      </c>
      <c r="B14" s="117" t="s">
        <v>382</v>
      </c>
      <c r="C14" s="68"/>
      <c r="D14" s="39"/>
      <c r="E14" s="40"/>
      <c r="F14" s="41"/>
      <c r="G14" s="39"/>
      <c r="H14" s="40"/>
      <c r="I14" s="40"/>
      <c r="J14" s="40"/>
      <c r="K14" s="80"/>
      <c r="L14" s="37"/>
      <c r="M14" s="37"/>
      <c r="N14" s="37"/>
      <c r="O14" s="38"/>
      <c r="P14" s="13">
        <f t="shared" si="0"/>
        <v>0</v>
      </c>
      <c r="Q14" s="6">
        <f t="shared" si="1"/>
        <v>0</v>
      </c>
      <c r="R14" s="6">
        <f t="shared" si="2"/>
        <v>0</v>
      </c>
      <c r="S14" s="6">
        <f t="shared" si="3"/>
        <v>1</v>
      </c>
    </row>
    <row r="15" spans="1:19" s="105" customFormat="1" ht="15">
      <c r="A15" s="95" t="s">
        <v>399</v>
      </c>
      <c r="B15" s="96"/>
      <c r="C15" s="97"/>
      <c r="D15" s="98"/>
      <c r="E15" s="99"/>
      <c r="F15" s="100"/>
      <c r="G15" s="101"/>
      <c r="H15" s="99"/>
      <c r="I15" s="99"/>
      <c r="J15" s="99"/>
      <c r="K15" s="100"/>
      <c r="L15" s="94"/>
      <c r="M15" s="94"/>
      <c r="N15" s="94"/>
      <c r="O15" s="102"/>
      <c r="P15" s="103"/>
      <c r="Q15" s="104"/>
      <c r="R15" s="104"/>
      <c r="S15" s="104"/>
    </row>
    <row r="16" spans="1:19" s="56" customFormat="1" ht="25.5">
      <c r="A16" s="111">
        <v>14.7</v>
      </c>
      <c r="B16" s="114" t="s">
        <v>387</v>
      </c>
      <c r="C16" s="68"/>
      <c r="D16" s="39"/>
      <c r="E16" s="40"/>
      <c r="F16" s="41"/>
      <c r="G16" s="39"/>
      <c r="H16" s="40"/>
      <c r="I16" s="40"/>
      <c r="J16" s="40"/>
      <c r="K16" s="80"/>
      <c r="L16" s="37"/>
      <c r="M16" s="37"/>
      <c r="N16" s="37"/>
      <c r="O16" s="38"/>
      <c r="P16" s="13">
        <f t="shared" si="0"/>
        <v>0</v>
      </c>
      <c r="Q16" s="6">
        <f t="shared" si="1"/>
        <v>0</v>
      </c>
      <c r="R16" s="6">
        <f t="shared" si="2"/>
        <v>0</v>
      </c>
      <c r="S16" s="6">
        <f t="shared" si="3"/>
        <v>1</v>
      </c>
    </row>
    <row r="17" spans="1:19" s="56" customFormat="1" ht="51">
      <c r="A17" s="111">
        <v>14.8</v>
      </c>
      <c r="B17" s="127" t="s">
        <v>388</v>
      </c>
      <c r="C17" s="68"/>
      <c r="D17" s="39"/>
      <c r="E17" s="40"/>
      <c r="F17" s="41"/>
      <c r="G17" s="39"/>
      <c r="H17" s="40"/>
      <c r="I17" s="40"/>
      <c r="J17" s="40"/>
      <c r="K17" s="80"/>
      <c r="L17" s="37"/>
      <c r="M17" s="37"/>
      <c r="N17" s="37"/>
      <c r="O17" s="38"/>
      <c r="P17" s="13">
        <f t="shared" si="0"/>
        <v>0</v>
      </c>
      <c r="Q17" s="6">
        <f t="shared" si="1"/>
        <v>0</v>
      </c>
      <c r="R17" s="6">
        <f t="shared" si="2"/>
        <v>0</v>
      </c>
      <c r="S17" s="6">
        <f t="shared" si="3"/>
        <v>1</v>
      </c>
    </row>
    <row r="18" spans="1:19" s="56" customFormat="1" ht="51">
      <c r="A18" s="111">
        <v>14.9</v>
      </c>
      <c r="B18" s="114" t="s">
        <v>390</v>
      </c>
      <c r="C18" s="68"/>
      <c r="D18" s="39"/>
      <c r="E18" s="40"/>
      <c r="F18" s="41"/>
      <c r="G18" s="39"/>
      <c r="H18" s="40"/>
      <c r="I18" s="40"/>
      <c r="J18" s="40"/>
      <c r="K18" s="80"/>
      <c r="L18" s="37"/>
      <c r="M18" s="37"/>
      <c r="N18" s="37"/>
      <c r="O18" s="38"/>
      <c r="P18" s="13">
        <f t="shared" si="0"/>
        <v>0</v>
      </c>
      <c r="Q18" s="6">
        <f t="shared" si="1"/>
        <v>0</v>
      </c>
      <c r="R18" s="6">
        <f t="shared" si="2"/>
        <v>0</v>
      </c>
      <c r="S18" s="6">
        <f t="shared" si="3"/>
        <v>1</v>
      </c>
    </row>
    <row r="19" spans="1:19" s="56" customFormat="1" ht="63.75">
      <c r="A19" s="107" t="s">
        <v>299</v>
      </c>
      <c r="B19" s="149" t="s">
        <v>389</v>
      </c>
      <c r="C19" s="68"/>
      <c r="D19" s="39"/>
      <c r="E19" s="40"/>
      <c r="F19" s="41"/>
      <c r="G19" s="39"/>
      <c r="H19" s="40"/>
      <c r="I19" s="40"/>
      <c r="J19" s="40"/>
      <c r="K19" s="80"/>
      <c r="L19" s="37"/>
      <c r="M19" s="37"/>
      <c r="N19" s="37"/>
      <c r="O19" s="38"/>
      <c r="P19" s="13">
        <f t="shared" si="0"/>
        <v>0</v>
      </c>
      <c r="Q19" s="6">
        <f t="shared" si="1"/>
        <v>0</v>
      </c>
      <c r="R19" s="6">
        <f t="shared" si="2"/>
        <v>0</v>
      </c>
      <c r="S19" s="6">
        <f t="shared" si="3"/>
        <v>1</v>
      </c>
    </row>
    <row r="20" spans="1:19" s="105" customFormat="1" ht="15">
      <c r="A20" s="95" t="s">
        <v>391</v>
      </c>
      <c r="B20" s="96"/>
      <c r="C20" s="97"/>
      <c r="D20" s="98"/>
      <c r="E20" s="99"/>
      <c r="F20" s="100"/>
      <c r="G20" s="101"/>
      <c r="H20" s="99"/>
      <c r="I20" s="99"/>
      <c r="J20" s="99"/>
      <c r="K20" s="100"/>
      <c r="L20" s="94"/>
      <c r="M20" s="94"/>
      <c r="N20" s="94"/>
      <c r="O20" s="102"/>
      <c r="P20" s="103"/>
      <c r="Q20" s="104"/>
      <c r="R20" s="104"/>
      <c r="S20" s="104"/>
    </row>
    <row r="21" spans="1:19" s="56" customFormat="1" ht="51">
      <c r="A21" s="111">
        <v>14.11</v>
      </c>
      <c r="B21" s="117" t="s">
        <v>392</v>
      </c>
      <c r="C21" s="68"/>
      <c r="D21" s="39"/>
      <c r="E21" s="40"/>
      <c r="F21" s="41"/>
      <c r="G21" s="39"/>
      <c r="H21" s="40"/>
      <c r="I21" s="40"/>
      <c r="J21" s="40"/>
      <c r="K21" s="80"/>
      <c r="L21" s="37"/>
      <c r="M21" s="37"/>
      <c r="N21" s="37"/>
      <c r="O21" s="38"/>
      <c r="P21" s="13">
        <f t="shared" si="0"/>
        <v>0</v>
      </c>
      <c r="Q21" s="6">
        <f t="shared" si="1"/>
        <v>0</v>
      </c>
      <c r="R21" s="6">
        <f t="shared" si="2"/>
        <v>0</v>
      </c>
      <c r="S21" s="6">
        <f t="shared" si="3"/>
        <v>1</v>
      </c>
    </row>
    <row r="22" spans="1:19" s="56" customFormat="1" ht="38.25">
      <c r="A22" s="111">
        <v>14.12</v>
      </c>
      <c r="B22" s="117" t="s">
        <v>393</v>
      </c>
      <c r="C22" s="68"/>
      <c r="D22" s="39"/>
      <c r="E22" s="40"/>
      <c r="F22" s="41"/>
      <c r="G22" s="39"/>
      <c r="H22" s="40"/>
      <c r="I22" s="40"/>
      <c r="J22" s="40"/>
      <c r="K22" s="80"/>
      <c r="L22" s="37"/>
      <c r="M22" s="37"/>
      <c r="N22" s="37"/>
      <c r="O22" s="38"/>
      <c r="P22" s="13">
        <f t="shared" si="0"/>
        <v>0</v>
      </c>
      <c r="Q22" s="6">
        <f t="shared" si="1"/>
        <v>0</v>
      </c>
      <c r="R22" s="6">
        <f t="shared" si="2"/>
        <v>0</v>
      </c>
      <c r="S22" s="6">
        <f t="shared" si="3"/>
        <v>1</v>
      </c>
    </row>
    <row r="23" spans="1:19" s="105" customFormat="1" ht="15">
      <c r="A23" s="95" t="s">
        <v>394</v>
      </c>
      <c r="B23" s="96"/>
      <c r="C23" s="97"/>
      <c r="D23" s="98"/>
      <c r="E23" s="99"/>
      <c r="F23" s="100"/>
      <c r="G23" s="101"/>
      <c r="H23" s="99"/>
      <c r="I23" s="99"/>
      <c r="J23" s="99"/>
      <c r="K23" s="100"/>
      <c r="L23" s="94"/>
      <c r="M23" s="94"/>
      <c r="N23" s="94"/>
      <c r="O23" s="102"/>
      <c r="P23" s="103"/>
      <c r="Q23" s="104"/>
      <c r="R23" s="104"/>
      <c r="S23" s="104"/>
    </row>
    <row r="24" spans="1:19" s="56" customFormat="1" ht="63.75">
      <c r="A24" s="111">
        <v>14.13</v>
      </c>
      <c r="B24" s="117" t="s">
        <v>395</v>
      </c>
      <c r="C24" s="68"/>
      <c r="D24" s="39"/>
      <c r="E24" s="40"/>
      <c r="F24" s="41"/>
      <c r="G24" s="39"/>
      <c r="H24" s="40"/>
      <c r="I24" s="40"/>
      <c r="J24" s="40"/>
      <c r="K24" s="80"/>
      <c r="L24" s="37"/>
      <c r="M24" s="37"/>
      <c r="N24" s="37"/>
      <c r="O24" s="38"/>
      <c r="P24" s="13">
        <f t="shared" si="0"/>
        <v>0</v>
      </c>
      <c r="Q24" s="6">
        <f t="shared" si="1"/>
        <v>0</v>
      </c>
      <c r="R24" s="6">
        <f t="shared" si="2"/>
        <v>0</v>
      </c>
      <c r="S24" s="6">
        <f t="shared" si="3"/>
        <v>1</v>
      </c>
    </row>
    <row r="25" spans="1:19" s="56" customFormat="1" ht="89.25">
      <c r="A25" s="111">
        <v>14.14</v>
      </c>
      <c r="B25" s="117" t="s">
        <v>396</v>
      </c>
      <c r="C25" s="68"/>
      <c r="D25" s="39"/>
      <c r="E25" s="40"/>
      <c r="F25" s="41"/>
      <c r="G25" s="39"/>
      <c r="H25" s="40"/>
      <c r="I25" s="40"/>
      <c r="J25" s="40"/>
      <c r="K25" s="80"/>
      <c r="L25" s="37"/>
      <c r="M25" s="37"/>
      <c r="N25" s="37"/>
      <c r="O25" s="38"/>
      <c r="P25" s="13">
        <f t="shared" si="0"/>
        <v>0</v>
      </c>
      <c r="Q25" s="6">
        <f t="shared" si="1"/>
        <v>0</v>
      </c>
      <c r="R25" s="6">
        <f t="shared" si="2"/>
        <v>0</v>
      </c>
      <c r="S25" s="6">
        <f t="shared" si="3"/>
        <v>1</v>
      </c>
    </row>
    <row r="26" spans="1:19" s="56" customFormat="1" ht="12.75" hidden="1">
      <c r="A26" s="121"/>
      <c r="B26" s="72"/>
      <c r="C26" s="68"/>
      <c r="D26" s="39"/>
      <c r="E26" s="40"/>
      <c r="F26" s="41"/>
      <c r="G26" s="39"/>
      <c r="H26" s="40"/>
      <c r="I26" s="40"/>
      <c r="J26" s="40"/>
      <c r="K26" s="80"/>
      <c r="L26" s="37"/>
      <c r="M26" s="37"/>
      <c r="N26" s="37"/>
      <c r="O26" s="38"/>
      <c r="P26" s="13"/>
      <c r="Q26" s="6"/>
      <c r="R26" s="6"/>
      <c r="S26" s="6"/>
    </row>
    <row r="27" spans="1:19" s="56" customFormat="1" ht="12.75" hidden="1">
      <c r="A27" s="121"/>
      <c r="B27" s="72"/>
      <c r="C27" s="68"/>
      <c r="D27" s="39"/>
      <c r="E27" s="40"/>
      <c r="F27" s="41"/>
      <c r="G27" s="39"/>
      <c r="H27" s="40"/>
      <c r="I27" s="40"/>
      <c r="J27" s="40"/>
      <c r="K27" s="80"/>
      <c r="L27" s="37"/>
      <c r="M27" s="37"/>
      <c r="N27" s="37"/>
      <c r="O27" s="38"/>
      <c r="P27" s="13"/>
      <c r="Q27" s="6"/>
      <c r="R27" s="6"/>
      <c r="S27" s="6"/>
    </row>
    <row r="28" spans="1:19" s="56" customFormat="1" ht="12.75" hidden="1">
      <c r="A28" s="121"/>
      <c r="B28" s="72"/>
      <c r="C28" s="68"/>
      <c r="D28" s="39"/>
      <c r="E28" s="40"/>
      <c r="F28" s="41"/>
      <c r="G28" s="39"/>
      <c r="H28" s="40"/>
      <c r="I28" s="40"/>
      <c r="J28" s="40"/>
      <c r="K28" s="80"/>
      <c r="L28" s="37"/>
      <c r="M28" s="37"/>
      <c r="N28" s="37"/>
      <c r="O28" s="38"/>
      <c r="P28" s="13"/>
      <c r="Q28" s="6"/>
      <c r="R28" s="6"/>
      <c r="S28" s="6"/>
    </row>
    <row r="29" spans="1:19" s="56" customFormat="1" ht="102.75" thickBot="1">
      <c r="A29" s="86">
        <v>14.15</v>
      </c>
      <c r="B29" s="74" t="s">
        <v>397</v>
      </c>
      <c r="C29" s="81"/>
      <c r="D29" s="82"/>
      <c r="E29" s="83"/>
      <c r="F29" s="84"/>
      <c r="G29" s="82"/>
      <c r="H29" s="83"/>
      <c r="I29" s="83"/>
      <c r="J29" s="83"/>
      <c r="K29" s="85"/>
      <c r="L29" s="37"/>
      <c r="M29" s="37"/>
      <c r="N29" s="37"/>
      <c r="O29" s="38"/>
      <c r="P29" s="13">
        <f>IF(C29=O29,,1)</f>
        <v>0</v>
      </c>
      <c r="Q29" s="6">
        <f>IF(D29=O29,,1)</f>
        <v>0</v>
      </c>
      <c r="R29" s="6">
        <f>IF(G29=O29,,1)</f>
        <v>0</v>
      </c>
      <c r="S29" s="6">
        <f>IF(P29+Q29+R29=O29,1,)</f>
        <v>1</v>
      </c>
    </row>
    <row r="30" spans="1:19" s="59" customFormat="1" ht="12.75">
      <c r="A30" s="42"/>
      <c r="B30" s="43"/>
      <c r="C30" s="44"/>
      <c r="D30" s="43"/>
      <c r="E30" s="43"/>
      <c r="F30" s="43"/>
      <c r="G30" s="43"/>
      <c r="H30" s="43"/>
      <c r="I30" s="43"/>
      <c r="J30" s="43"/>
      <c r="K30" s="43"/>
      <c r="L30" s="43"/>
      <c r="M30" s="43"/>
      <c r="N30" s="43"/>
      <c r="O30" s="45" t="s">
        <v>17</v>
      </c>
      <c r="P30" s="57">
        <f>SUM(P9:P29)</f>
        <v>0</v>
      </c>
      <c r="Q30" s="58">
        <f>SUM(Q9:Q29)</f>
        <v>0</v>
      </c>
      <c r="R30" s="58">
        <f>SUM(R9:R29)</f>
        <v>0</v>
      </c>
      <c r="S30" s="58">
        <f>SUM(S9:S29)</f>
        <v>15</v>
      </c>
    </row>
    <row r="31" spans="1:19" s="59" customFormat="1" ht="12.75">
      <c r="A31" s="42"/>
      <c r="B31" s="43"/>
      <c r="C31" s="44"/>
      <c r="D31" s="43"/>
      <c r="E31" s="43"/>
      <c r="F31" s="43"/>
      <c r="G31" s="43"/>
      <c r="H31" s="43"/>
      <c r="I31" s="43"/>
      <c r="J31" s="43"/>
      <c r="K31" s="43"/>
      <c r="L31" s="43"/>
      <c r="M31" s="43"/>
      <c r="N31" s="43"/>
      <c r="O31" s="46"/>
      <c r="P31" s="47"/>
      <c r="Q31" s="60"/>
      <c r="R31" s="60"/>
      <c r="S31" s="60"/>
    </row>
    <row r="32" spans="1:19" s="59" customFormat="1" ht="12.75">
      <c r="A32" s="48"/>
      <c r="B32" s="2"/>
      <c r="C32" s="9"/>
      <c r="P32" s="61"/>
      <c r="Q32" s="62"/>
      <c r="R32" s="62"/>
      <c r="S32" s="62"/>
    </row>
    <row r="33" spans="1:19" s="59" customFormat="1" ht="12.75">
      <c r="A33" s="48"/>
      <c r="B33" s="2"/>
      <c r="C33" s="9"/>
      <c r="P33" s="61"/>
      <c r="Q33" s="62"/>
      <c r="R33" s="62"/>
      <c r="S33" s="62"/>
    </row>
    <row r="34" spans="1:19" s="59" customFormat="1" ht="12.75">
      <c r="A34" s="48"/>
      <c r="B34" s="2"/>
      <c r="C34" s="9"/>
      <c r="P34" s="61"/>
      <c r="Q34" s="62"/>
      <c r="R34" s="62"/>
      <c r="S34" s="62"/>
    </row>
    <row r="35" spans="1:19" s="59" customFormat="1" ht="12.75">
      <c r="A35" s="42"/>
      <c r="B35" s="43"/>
      <c r="C35" s="44"/>
      <c r="D35" s="43"/>
      <c r="E35" s="43"/>
      <c r="F35" s="43"/>
      <c r="G35" s="43"/>
      <c r="H35" s="43"/>
      <c r="I35" s="43"/>
      <c r="J35" s="43"/>
      <c r="K35" s="43"/>
      <c r="L35" s="43"/>
      <c r="M35" s="43"/>
      <c r="N35" s="43"/>
      <c r="O35" s="46"/>
      <c r="P35" s="47"/>
      <c r="Q35" s="60"/>
      <c r="R35" s="60"/>
      <c r="S35" s="60"/>
    </row>
    <row r="36" spans="1:19" s="59" customFormat="1" ht="12.75">
      <c r="A36" s="42"/>
      <c r="B36" s="43"/>
      <c r="C36" s="44"/>
      <c r="D36" s="43"/>
      <c r="E36" s="43"/>
      <c r="F36" s="43"/>
      <c r="G36" s="43"/>
      <c r="H36" s="43"/>
      <c r="I36" s="43"/>
      <c r="J36" s="43"/>
      <c r="K36" s="43"/>
      <c r="L36" s="43"/>
      <c r="M36" s="43"/>
      <c r="N36" s="43"/>
      <c r="O36" s="46"/>
      <c r="P36" s="47"/>
      <c r="Q36" s="60"/>
      <c r="R36" s="60"/>
      <c r="S36" s="60"/>
    </row>
    <row r="37" spans="1:19" s="59" customFormat="1" ht="12.75">
      <c r="A37" s="48"/>
      <c r="B37" s="1"/>
      <c r="C37" s="7"/>
      <c r="P37" s="61"/>
      <c r="Q37" s="62"/>
      <c r="R37" s="62"/>
      <c r="S37" s="62"/>
    </row>
    <row r="38" spans="1:19" s="59" customFormat="1" ht="12.75">
      <c r="A38" s="48"/>
      <c r="B38" s="1"/>
      <c r="C38" s="7"/>
      <c r="P38" s="61"/>
      <c r="Q38" s="62"/>
      <c r="R38" s="62"/>
      <c r="S38" s="62"/>
    </row>
    <row r="39" spans="1:19" s="59" customFormat="1" ht="12.75">
      <c r="A39" s="48"/>
      <c r="B39" s="1"/>
      <c r="C39" s="7"/>
      <c r="P39" s="61"/>
      <c r="Q39" s="62"/>
      <c r="R39" s="62"/>
      <c r="S39" s="62"/>
    </row>
    <row r="40" spans="1:19" s="59" customFormat="1" ht="12.75">
      <c r="A40" s="48"/>
      <c r="B40" s="1"/>
      <c r="C40" s="7"/>
      <c r="P40" s="61"/>
      <c r="Q40" s="62"/>
      <c r="R40" s="62"/>
      <c r="S40" s="62"/>
    </row>
    <row r="41" spans="1:19" s="59" customFormat="1" ht="12.75">
      <c r="A41" s="48"/>
      <c r="B41" s="1"/>
      <c r="C41" s="7"/>
      <c r="P41" s="61"/>
      <c r="Q41" s="62"/>
      <c r="R41" s="62"/>
      <c r="S41" s="62"/>
    </row>
    <row r="42" spans="1:19" s="59" customFormat="1" ht="12.75">
      <c r="A42" s="48"/>
      <c r="B42" s="1"/>
      <c r="C42" s="7"/>
      <c r="P42" s="61"/>
      <c r="Q42" s="62"/>
      <c r="R42" s="62"/>
      <c r="S42" s="62"/>
    </row>
    <row r="43" spans="1:19" s="59" customFormat="1" ht="12.75">
      <c r="A43" s="48"/>
      <c r="B43" s="1"/>
      <c r="C43" s="7"/>
      <c r="P43" s="61"/>
      <c r="Q43" s="62"/>
      <c r="R43" s="62"/>
      <c r="S43" s="62"/>
    </row>
    <row r="44" spans="1:19" s="59" customFormat="1" ht="12.75">
      <c r="A44" s="48"/>
      <c r="B44" s="1"/>
      <c r="C44" s="7"/>
      <c r="P44" s="61"/>
      <c r="Q44" s="62"/>
      <c r="R44" s="62"/>
      <c r="S44" s="62"/>
    </row>
    <row r="45" spans="1:19" s="59" customFormat="1" ht="12.75">
      <c r="A45" s="48"/>
      <c r="B45" s="1"/>
      <c r="C45" s="7"/>
      <c r="P45" s="61"/>
      <c r="Q45" s="62"/>
      <c r="R45" s="62"/>
      <c r="S45" s="62"/>
    </row>
    <row r="46" spans="1:19" s="59" customFormat="1" ht="12.75">
      <c r="A46" s="48"/>
      <c r="B46" s="1"/>
      <c r="C46" s="7"/>
      <c r="P46" s="61"/>
      <c r="Q46" s="62"/>
      <c r="R46" s="62"/>
      <c r="S46" s="62"/>
    </row>
    <row r="47" spans="1:19" s="59" customFormat="1" ht="12.75">
      <c r="A47" s="56"/>
      <c r="B47" s="49"/>
      <c r="C47" s="50"/>
      <c r="P47" s="61"/>
      <c r="Q47" s="62"/>
      <c r="R47" s="62"/>
      <c r="S47" s="62"/>
    </row>
    <row r="48" spans="1:19" s="59" customFormat="1" ht="12.75">
      <c r="A48" s="56"/>
      <c r="C48" s="63"/>
      <c r="P48" s="61"/>
      <c r="Q48" s="62"/>
      <c r="R48" s="62"/>
      <c r="S48" s="62"/>
    </row>
    <row r="49" spans="1:19" s="59" customFormat="1" ht="12.75">
      <c r="A49" s="56"/>
      <c r="C49" s="63"/>
      <c r="P49" s="61"/>
      <c r="Q49" s="62"/>
      <c r="R49" s="62"/>
      <c r="S49" s="62"/>
    </row>
    <row r="50" spans="1:19" s="59" customFormat="1" ht="12.75">
      <c r="A50" s="56"/>
      <c r="C50" s="63"/>
      <c r="P50" s="61"/>
      <c r="Q50" s="62"/>
      <c r="R50" s="62"/>
      <c r="S50" s="62"/>
    </row>
    <row r="51" spans="1:19" s="59" customFormat="1" ht="12.75">
      <c r="A51" s="56"/>
      <c r="C51" s="63"/>
      <c r="P51" s="61"/>
      <c r="Q51" s="62"/>
      <c r="R51" s="62"/>
      <c r="S51" s="62"/>
    </row>
    <row r="52" spans="1:19" s="59" customFormat="1" ht="12.75">
      <c r="A52" s="56"/>
      <c r="C52" s="63"/>
      <c r="P52" s="61"/>
      <c r="Q52" s="62"/>
      <c r="R52" s="62"/>
      <c r="S52" s="62"/>
    </row>
    <row r="53" spans="1:19" s="59" customFormat="1" ht="12.75">
      <c r="A53" s="56"/>
      <c r="C53" s="63"/>
      <c r="P53" s="61"/>
      <c r="Q53" s="62"/>
      <c r="R53" s="62"/>
      <c r="S53" s="62"/>
    </row>
    <row r="54" spans="1:19" s="59" customFormat="1" ht="12.75">
      <c r="A54" s="56"/>
      <c r="C54" s="63"/>
      <c r="P54" s="61"/>
      <c r="Q54" s="62"/>
      <c r="R54" s="62"/>
      <c r="S54" s="62"/>
    </row>
    <row r="55" spans="1:19" s="59" customFormat="1" ht="12.75">
      <c r="A55" s="56"/>
      <c r="C55" s="63"/>
      <c r="P55" s="61"/>
      <c r="Q55" s="62"/>
      <c r="R55" s="62"/>
      <c r="S55" s="62"/>
    </row>
    <row r="56" spans="1:19" s="59" customFormat="1" ht="12.75">
      <c r="A56" s="56"/>
      <c r="C56" s="63"/>
      <c r="P56" s="61"/>
      <c r="Q56" s="62"/>
      <c r="R56" s="62"/>
      <c r="S56" s="62"/>
    </row>
    <row r="57" spans="1:19" s="59" customFormat="1" ht="12.75">
      <c r="A57" s="56"/>
      <c r="C57" s="63"/>
      <c r="P57" s="61"/>
      <c r="Q57" s="62"/>
      <c r="R57" s="62"/>
      <c r="S57" s="62"/>
    </row>
    <row r="58" spans="1:19" s="59" customFormat="1" ht="12.75">
      <c r="A58" s="56"/>
      <c r="C58" s="63"/>
      <c r="P58" s="61"/>
      <c r="Q58" s="62"/>
      <c r="R58" s="62"/>
      <c r="S58" s="62"/>
    </row>
    <row r="59" spans="1:19" s="59" customFormat="1" ht="12.75">
      <c r="A59" s="56"/>
      <c r="C59" s="63"/>
      <c r="P59" s="61"/>
      <c r="Q59" s="62"/>
      <c r="R59" s="62"/>
      <c r="S59" s="62"/>
    </row>
    <row r="60" spans="1:19" s="59" customFormat="1" ht="12.75">
      <c r="A60" s="56"/>
      <c r="C60" s="63"/>
      <c r="P60" s="61"/>
      <c r="Q60" s="62"/>
      <c r="R60" s="62"/>
      <c r="S60" s="62"/>
    </row>
    <row r="61" spans="1:19" s="59" customFormat="1" ht="12.75">
      <c r="A61" s="56"/>
      <c r="C61" s="63"/>
      <c r="P61" s="61"/>
      <c r="Q61" s="62"/>
      <c r="R61" s="62"/>
      <c r="S61" s="62"/>
    </row>
    <row r="62" spans="1:19" s="59" customFormat="1" ht="12.75">
      <c r="A62" s="56"/>
      <c r="C62" s="63"/>
      <c r="P62" s="61"/>
      <c r="Q62" s="62"/>
      <c r="R62" s="62"/>
      <c r="S62" s="62"/>
    </row>
    <row r="63" spans="1:19" s="59" customFormat="1" ht="12.75">
      <c r="A63" s="56"/>
      <c r="C63" s="63"/>
      <c r="P63" s="61"/>
      <c r="Q63" s="62"/>
      <c r="R63" s="62"/>
      <c r="S63" s="62"/>
    </row>
    <row r="64" spans="1:19" s="59" customFormat="1" ht="12.75">
      <c r="A64" s="56"/>
      <c r="C64" s="63"/>
      <c r="P64" s="61"/>
      <c r="Q64" s="62"/>
      <c r="R64" s="62"/>
      <c r="S64" s="62"/>
    </row>
    <row r="65" spans="1:19" s="59" customFormat="1" ht="12.75">
      <c r="A65" s="56"/>
      <c r="C65" s="63"/>
      <c r="P65" s="61"/>
      <c r="Q65" s="62"/>
      <c r="R65" s="62"/>
      <c r="S65" s="62"/>
    </row>
    <row r="66" spans="1:19" s="59" customFormat="1" ht="12.75">
      <c r="A66" s="56"/>
      <c r="C66" s="63"/>
      <c r="P66" s="61"/>
      <c r="Q66" s="62"/>
      <c r="R66" s="62"/>
      <c r="S66" s="62"/>
    </row>
    <row r="67" spans="1:19" s="59" customFormat="1" ht="12.75">
      <c r="A67" s="56"/>
      <c r="C67" s="63"/>
      <c r="P67" s="61"/>
      <c r="Q67" s="62"/>
      <c r="R67" s="62"/>
      <c r="S67" s="62"/>
    </row>
    <row r="68" spans="1:19" s="59" customFormat="1" ht="12.75">
      <c r="A68" s="56"/>
      <c r="C68" s="63"/>
      <c r="P68" s="61"/>
      <c r="Q68" s="62"/>
      <c r="R68" s="62"/>
      <c r="S68" s="62"/>
    </row>
    <row r="69" spans="1:19" s="59" customFormat="1" ht="12.75">
      <c r="A69" s="56"/>
      <c r="C69" s="63"/>
      <c r="P69" s="61"/>
      <c r="Q69" s="62"/>
      <c r="R69" s="62"/>
      <c r="S69" s="62"/>
    </row>
    <row r="70" spans="1:19" s="59" customFormat="1" ht="12.75">
      <c r="A70" s="56"/>
      <c r="C70" s="63"/>
      <c r="P70" s="61"/>
      <c r="Q70" s="62"/>
      <c r="R70" s="62"/>
      <c r="S70" s="62"/>
    </row>
    <row r="71" spans="1:19" s="59" customFormat="1" ht="12.75">
      <c r="A71" s="56"/>
      <c r="C71" s="63"/>
      <c r="P71" s="61"/>
      <c r="Q71" s="62"/>
      <c r="R71" s="62"/>
      <c r="S71" s="62"/>
    </row>
    <row r="72" spans="1:19" s="59" customFormat="1" ht="12.75">
      <c r="A72" s="56"/>
      <c r="C72" s="63"/>
      <c r="P72" s="61"/>
      <c r="Q72" s="62"/>
      <c r="R72" s="62"/>
      <c r="S72" s="62"/>
    </row>
    <row r="73" spans="1:19" s="59" customFormat="1" ht="12.75">
      <c r="A73" s="56"/>
      <c r="C73" s="63"/>
      <c r="P73" s="61"/>
      <c r="Q73" s="62"/>
      <c r="R73" s="62"/>
      <c r="S73" s="62"/>
    </row>
    <row r="74" spans="1:19" s="59" customFormat="1" ht="12.75">
      <c r="A74" s="56"/>
      <c r="C74" s="63"/>
      <c r="P74" s="61"/>
      <c r="Q74" s="62"/>
      <c r="R74" s="62"/>
      <c r="S74" s="62"/>
    </row>
    <row r="75" spans="1:19" s="59" customFormat="1" ht="12.75">
      <c r="A75" s="56"/>
      <c r="C75" s="63"/>
      <c r="P75" s="61"/>
      <c r="Q75" s="62"/>
      <c r="R75" s="62"/>
      <c r="S75" s="62"/>
    </row>
    <row r="76" spans="1:19" s="59" customFormat="1" ht="12.75">
      <c r="A76" s="56"/>
      <c r="C76" s="63"/>
      <c r="P76" s="61"/>
      <c r="Q76" s="62"/>
      <c r="R76" s="62"/>
      <c r="S76" s="62"/>
    </row>
    <row r="77" spans="1:19" s="59" customFormat="1" ht="12.75">
      <c r="A77" s="56"/>
      <c r="C77" s="63"/>
      <c r="P77" s="61"/>
      <c r="Q77" s="62"/>
      <c r="R77" s="62"/>
      <c r="S77" s="62"/>
    </row>
    <row r="78" spans="1:19" s="59" customFormat="1" ht="12.75">
      <c r="A78" s="56"/>
      <c r="C78" s="63"/>
      <c r="P78" s="61"/>
      <c r="Q78" s="62"/>
      <c r="R78" s="62"/>
      <c r="S78" s="62"/>
    </row>
    <row r="79" spans="1:19" s="59" customFormat="1" ht="12.75">
      <c r="A79" s="56"/>
      <c r="C79" s="63"/>
      <c r="P79" s="61"/>
      <c r="Q79" s="62"/>
      <c r="R79" s="62"/>
      <c r="S79" s="62"/>
    </row>
    <row r="80" spans="1:19" s="59" customFormat="1" ht="12.75">
      <c r="A80" s="56"/>
      <c r="C80" s="63"/>
      <c r="P80" s="61"/>
      <c r="Q80" s="62"/>
      <c r="R80" s="62"/>
      <c r="S80" s="62"/>
    </row>
    <row r="81" spans="1:19" s="59" customFormat="1" ht="12.75">
      <c r="A81" s="56"/>
      <c r="C81" s="63"/>
      <c r="P81" s="61"/>
      <c r="Q81" s="62"/>
      <c r="R81" s="62"/>
      <c r="S81" s="62"/>
    </row>
    <row r="82" spans="1:19" s="59" customFormat="1" ht="12.75">
      <c r="A82" s="56"/>
      <c r="C82" s="63"/>
      <c r="P82" s="61"/>
      <c r="Q82" s="62"/>
      <c r="R82" s="62"/>
      <c r="S82" s="62"/>
    </row>
    <row r="83" spans="1:19" s="59" customFormat="1" ht="12.75">
      <c r="A83" s="56"/>
      <c r="C83" s="63"/>
      <c r="P83" s="61"/>
      <c r="Q83" s="62"/>
      <c r="R83" s="62"/>
      <c r="S83" s="62"/>
    </row>
    <row r="84" spans="1:19" s="59" customFormat="1" ht="12.75">
      <c r="A84" s="56"/>
      <c r="C84" s="63"/>
      <c r="P84" s="61"/>
      <c r="Q84" s="62"/>
      <c r="R84" s="62"/>
      <c r="S84" s="62"/>
    </row>
    <row r="85" spans="1:19" s="59" customFormat="1" ht="12.75">
      <c r="A85" s="56"/>
      <c r="C85" s="63"/>
      <c r="P85" s="61"/>
      <c r="Q85" s="62"/>
      <c r="R85" s="62"/>
      <c r="S85" s="62"/>
    </row>
    <row r="86" spans="1:19" s="59" customFormat="1" ht="12.75">
      <c r="A86" s="56"/>
      <c r="C86" s="63"/>
      <c r="P86" s="61"/>
      <c r="Q86" s="62"/>
      <c r="R86" s="62"/>
      <c r="S86" s="62"/>
    </row>
    <row r="87" spans="1:19" s="59" customFormat="1" ht="12.75">
      <c r="A87" s="56"/>
      <c r="C87" s="63"/>
      <c r="P87" s="61"/>
      <c r="Q87" s="62"/>
      <c r="R87" s="62"/>
      <c r="S87" s="62"/>
    </row>
    <row r="88" spans="1:19" s="59" customFormat="1" ht="12.75">
      <c r="A88" s="56"/>
      <c r="C88" s="63"/>
      <c r="P88" s="61"/>
      <c r="Q88" s="62"/>
      <c r="R88" s="62"/>
      <c r="S88" s="62"/>
    </row>
    <row r="89" spans="1:19" s="59" customFormat="1" ht="12.75">
      <c r="A89" s="56"/>
      <c r="C89" s="63"/>
      <c r="P89" s="61"/>
      <c r="Q89" s="62"/>
      <c r="R89" s="62"/>
      <c r="S89" s="62"/>
    </row>
    <row r="90" spans="1:19" s="59" customFormat="1" ht="12.75">
      <c r="A90" s="56"/>
      <c r="C90" s="63"/>
      <c r="P90" s="61"/>
      <c r="Q90" s="62"/>
      <c r="R90" s="62"/>
      <c r="S90" s="62"/>
    </row>
    <row r="91" spans="1:19" s="59" customFormat="1" ht="12.75">
      <c r="A91" s="56"/>
      <c r="C91" s="63"/>
      <c r="P91" s="61"/>
      <c r="Q91" s="62"/>
      <c r="R91" s="62"/>
      <c r="S91" s="62"/>
    </row>
    <row r="92" spans="1:19" s="59" customFormat="1" ht="12.75">
      <c r="A92" s="56"/>
      <c r="C92" s="63"/>
      <c r="P92" s="61"/>
      <c r="Q92" s="62"/>
      <c r="R92" s="62"/>
      <c r="S92" s="62"/>
    </row>
    <row r="93" spans="1:19" s="59" customFormat="1" ht="12.75">
      <c r="A93" s="56"/>
      <c r="C93" s="63"/>
      <c r="P93" s="61"/>
      <c r="Q93" s="62"/>
      <c r="R93" s="62"/>
      <c r="S93" s="62"/>
    </row>
    <row r="94" spans="1:19" s="59" customFormat="1" ht="12.75">
      <c r="A94" s="56"/>
      <c r="C94" s="63"/>
      <c r="P94" s="61"/>
      <c r="Q94" s="62"/>
      <c r="R94" s="62"/>
      <c r="S94" s="62"/>
    </row>
    <row r="95" spans="1:19" s="59" customFormat="1" ht="12.75">
      <c r="A95" s="56"/>
      <c r="C95" s="63"/>
      <c r="P95" s="61"/>
      <c r="Q95" s="62"/>
      <c r="R95" s="62"/>
      <c r="S95" s="62"/>
    </row>
    <row r="96" spans="1:19" s="59" customFormat="1" ht="12.75">
      <c r="A96" s="56"/>
      <c r="C96" s="63"/>
      <c r="P96" s="61"/>
      <c r="Q96" s="62"/>
      <c r="R96" s="62"/>
      <c r="S96" s="62"/>
    </row>
    <row r="97" spans="1:19" s="59" customFormat="1" ht="12.75">
      <c r="A97" s="56"/>
      <c r="C97" s="63"/>
      <c r="P97" s="61"/>
      <c r="Q97" s="62"/>
      <c r="R97" s="62"/>
      <c r="S97" s="62"/>
    </row>
    <row r="98" spans="1:19" s="59" customFormat="1" ht="12.75">
      <c r="A98" s="56"/>
      <c r="C98" s="63"/>
      <c r="P98" s="61"/>
      <c r="Q98" s="62"/>
      <c r="R98" s="62"/>
      <c r="S98" s="62"/>
    </row>
    <row r="99" spans="1:19" s="59" customFormat="1" ht="12.75">
      <c r="A99" s="56"/>
      <c r="C99" s="63"/>
      <c r="P99" s="61"/>
      <c r="Q99" s="62"/>
      <c r="R99" s="62"/>
      <c r="S99" s="62"/>
    </row>
    <row r="100" spans="1:19" s="59" customFormat="1" ht="12.75">
      <c r="A100" s="56"/>
      <c r="C100" s="63"/>
      <c r="P100" s="61"/>
      <c r="Q100" s="62"/>
      <c r="R100" s="62"/>
      <c r="S100" s="62"/>
    </row>
    <row r="101" spans="1:19" s="59" customFormat="1" ht="12.75">
      <c r="A101" s="56"/>
      <c r="C101" s="63"/>
      <c r="P101" s="61"/>
      <c r="Q101" s="62"/>
      <c r="R101" s="62"/>
      <c r="S101" s="62"/>
    </row>
    <row r="102" spans="1:19" s="59" customFormat="1" ht="12.75">
      <c r="A102" s="56"/>
      <c r="C102" s="63"/>
      <c r="P102" s="61"/>
      <c r="Q102" s="62"/>
      <c r="R102" s="62"/>
      <c r="S102" s="62"/>
    </row>
    <row r="103" spans="1:19" s="59" customFormat="1" ht="12.75">
      <c r="A103" s="56"/>
      <c r="C103" s="63"/>
      <c r="P103" s="61"/>
      <c r="Q103" s="62"/>
      <c r="R103" s="62"/>
      <c r="S103" s="62"/>
    </row>
    <row r="104" spans="1:19" s="59" customFormat="1" ht="12.75">
      <c r="A104" s="56"/>
      <c r="C104" s="63"/>
      <c r="P104" s="61"/>
      <c r="Q104" s="62"/>
      <c r="R104" s="62"/>
      <c r="S104" s="62"/>
    </row>
    <row r="105" spans="1:19" s="59" customFormat="1" ht="12.75">
      <c r="A105" s="56"/>
      <c r="C105" s="63"/>
      <c r="P105" s="61"/>
      <c r="Q105" s="62"/>
      <c r="R105" s="62"/>
      <c r="S105" s="62"/>
    </row>
    <row r="106" spans="1:19" s="59" customFormat="1" ht="12.75">
      <c r="A106" s="56"/>
      <c r="C106" s="63"/>
      <c r="P106" s="61"/>
      <c r="Q106" s="62"/>
      <c r="R106" s="62"/>
      <c r="S106" s="62"/>
    </row>
    <row r="107" spans="1:19" s="59" customFormat="1" ht="12.75">
      <c r="A107" s="56"/>
      <c r="C107" s="63"/>
      <c r="P107" s="61"/>
      <c r="Q107" s="62"/>
      <c r="R107" s="62"/>
      <c r="S107" s="62"/>
    </row>
    <row r="108" spans="1:19" s="59" customFormat="1" ht="12.75">
      <c r="A108" s="56"/>
      <c r="C108" s="63"/>
      <c r="P108" s="61"/>
      <c r="Q108" s="62"/>
      <c r="R108" s="62"/>
      <c r="S108" s="62"/>
    </row>
    <row r="109" spans="1:19" s="59" customFormat="1" ht="12.75">
      <c r="A109" s="56"/>
      <c r="C109" s="63"/>
      <c r="P109" s="61"/>
      <c r="Q109" s="62"/>
      <c r="R109" s="62"/>
      <c r="S109" s="62"/>
    </row>
    <row r="110" spans="1:19" s="59" customFormat="1" ht="12.75">
      <c r="A110" s="56"/>
      <c r="C110" s="63"/>
      <c r="P110" s="61"/>
      <c r="Q110" s="62"/>
      <c r="R110" s="62"/>
      <c r="S110" s="62"/>
    </row>
    <row r="111" spans="1:19" s="59" customFormat="1" ht="12.75">
      <c r="A111" s="56"/>
      <c r="C111" s="63"/>
      <c r="P111" s="61"/>
      <c r="Q111" s="62"/>
      <c r="R111" s="62"/>
      <c r="S111" s="62"/>
    </row>
    <row r="112" spans="1:19" s="59" customFormat="1" ht="12.75">
      <c r="A112" s="56"/>
      <c r="C112" s="63"/>
      <c r="P112" s="61"/>
      <c r="Q112" s="62"/>
      <c r="R112" s="62"/>
      <c r="S112" s="62"/>
    </row>
    <row r="113" spans="1:19" s="59" customFormat="1" ht="12.75">
      <c r="A113" s="56"/>
      <c r="C113" s="63"/>
      <c r="P113" s="61"/>
      <c r="Q113" s="62"/>
      <c r="R113" s="62"/>
      <c r="S113" s="62"/>
    </row>
    <row r="114" spans="1:19" s="59" customFormat="1" ht="12.75">
      <c r="A114" s="56"/>
      <c r="C114" s="63"/>
      <c r="P114" s="61"/>
      <c r="Q114" s="62"/>
      <c r="R114" s="62"/>
      <c r="S114" s="62"/>
    </row>
    <row r="115" spans="1:19" s="59" customFormat="1" ht="12.75">
      <c r="A115" s="56"/>
      <c r="C115" s="63"/>
      <c r="P115" s="61"/>
      <c r="Q115" s="62"/>
      <c r="R115" s="62"/>
      <c r="S115" s="62"/>
    </row>
    <row r="116" spans="1:19" s="59" customFormat="1" ht="12.75">
      <c r="A116" s="56"/>
      <c r="C116" s="63"/>
      <c r="P116" s="61"/>
      <c r="Q116" s="62"/>
      <c r="R116" s="62"/>
      <c r="S116" s="62"/>
    </row>
    <row r="117" spans="1:19" s="59" customFormat="1" ht="12.75">
      <c r="A117" s="56"/>
      <c r="C117" s="63"/>
      <c r="P117" s="61"/>
      <c r="Q117" s="62"/>
      <c r="R117" s="62"/>
      <c r="S117" s="62"/>
    </row>
    <row r="118" spans="1:19" s="59" customFormat="1" ht="12.75">
      <c r="A118" s="56"/>
      <c r="C118" s="63"/>
      <c r="P118" s="61"/>
      <c r="Q118" s="62"/>
      <c r="R118" s="62"/>
      <c r="S118" s="62"/>
    </row>
    <row r="119" spans="1:19" s="59" customFormat="1" ht="12.75">
      <c r="A119" s="56"/>
      <c r="C119" s="63"/>
      <c r="P119" s="61"/>
      <c r="Q119" s="62"/>
      <c r="R119" s="62"/>
      <c r="S119" s="62"/>
    </row>
    <row r="120" spans="1:19" s="59" customFormat="1" ht="12.75">
      <c r="A120" s="56"/>
      <c r="C120" s="63"/>
      <c r="P120" s="61"/>
      <c r="Q120" s="62"/>
      <c r="R120" s="62"/>
      <c r="S120" s="62"/>
    </row>
    <row r="121" spans="1:19" s="59" customFormat="1" ht="12.75">
      <c r="A121" s="56"/>
      <c r="C121" s="63"/>
      <c r="P121" s="61"/>
      <c r="Q121" s="62"/>
      <c r="R121" s="62"/>
      <c r="S121" s="62"/>
    </row>
    <row r="122" spans="1:19" s="59" customFormat="1" ht="12.75">
      <c r="A122" s="56"/>
      <c r="C122" s="63"/>
      <c r="P122" s="61"/>
      <c r="Q122" s="62"/>
      <c r="R122" s="62"/>
      <c r="S122" s="62"/>
    </row>
    <row r="123" spans="1:19" s="59" customFormat="1" ht="12.75">
      <c r="A123" s="56"/>
      <c r="C123" s="63"/>
      <c r="P123" s="61"/>
      <c r="Q123" s="62"/>
      <c r="R123" s="62"/>
      <c r="S123" s="62"/>
    </row>
    <row r="124" spans="1:19" s="59" customFormat="1" ht="12.75">
      <c r="A124" s="56"/>
      <c r="C124" s="63"/>
      <c r="P124" s="61"/>
      <c r="Q124" s="62"/>
      <c r="R124" s="62"/>
      <c r="S124" s="62"/>
    </row>
    <row r="125" spans="1:19" s="59" customFormat="1" ht="12.75">
      <c r="A125" s="56"/>
      <c r="C125" s="63"/>
      <c r="P125" s="61"/>
      <c r="Q125" s="62"/>
      <c r="R125" s="62"/>
      <c r="S125" s="62"/>
    </row>
    <row r="126" spans="1:19" s="59" customFormat="1" ht="12.75">
      <c r="A126" s="56"/>
      <c r="C126" s="63"/>
      <c r="P126" s="61"/>
      <c r="Q126" s="62"/>
      <c r="R126" s="62"/>
      <c r="S126" s="62"/>
    </row>
    <row r="127" spans="1:19" s="59" customFormat="1" ht="12.75">
      <c r="A127" s="56"/>
      <c r="C127" s="63"/>
      <c r="P127" s="61"/>
      <c r="Q127" s="62"/>
      <c r="R127" s="62"/>
      <c r="S127" s="62"/>
    </row>
    <row r="128" spans="1:19" s="59" customFormat="1" ht="12.75">
      <c r="A128" s="56"/>
      <c r="C128" s="63"/>
      <c r="P128" s="61"/>
      <c r="Q128" s="62"/>
      <c r="R128" s="62"/>
      <c r="S128" s="62"/>
    </row>
    <row r="129" spans="1:19" s="59" customFormat="1" ht="12.75">
      <c r="A129" s="56"/>
      <c r="C129" s="63"/>
      <c r="P129" s="61"/>
      <c r="Q129" s="62"/>
      <c r="R129" s="62"/>
      <c r="S129" s="62"/>
    </row>
    <row r="130" spans="1:19" s="59" customFormat="1" ht="12.75">
      <c r="A130" s="56"/>
      <c r="C130" s="63"/>
      <c r="P130" s="61"/>
      <c r="Q130" s="62"/>
      <c r="R130" s="62"/>
      <c r="S130" s="62"/>
    </row>
    <row r="131" spans="1:19" s="59" customFormat="1" ht="12.75">
      <c r="A131" s="56"/>
      <c r="C131" s="63"/>
      <c r="P131" s="61"/>
      <c r="Q131" s="62"/>
      <c r="R131" s="62"/>
      <c r="S131" s="62"/>
    </row>
    <row r="132" spans="1:19" s="59" customFormat="1" ht="12.75">
      <c r="A132" s="56"/>
      <c r="C132" s="63"/>
      <c r="P132" s="61"/>
      <c r="Q132" s="62"/>
      <c r="R132" s="62"/>
      <c r="S132" s="62"/>
    </row>
    <row r="133" spans="1:19" s="59" customFormat="1" ht="12.75">
      <c r="A133" s="56"/>
      <c r="C133" s="63"/>
      <c r="P133" s="61"/>
      <c r="Q133" s="62"/>
      <c r="R133" s="62"/>
      <c r="S133" s="62"/>
    </row>
    <row r="134" spans="1:19" s="59" customFormat="1" ht="12.75">
      <c r="A134" s="56"/>
      <c r="C134" s="63"/>
      <c r="P134" s="61"/>
      <c r="Q134" s="62"/>
      <c r="R134" s="62"/>
      <c r="S134" s="62"/>
    </row>
    <row r="135" spans="1:19" s="59" customFormat="1" ht="12.75">
      <c r="A135" s="56"/>
      <c r="C135" s="63"/>
      <c r="P135" s="61"/>
      <c r="Q135" s="62"/>
      <c r="R135" s="62"/>
      <c r="S135" s="62"/>
    </row>
    <row r="136" spans="1:19" s="59" customFormat="1" ht="12.75">
      <c r="A136" s="56"/>
      <c r="C136" s="63"/>
      <c r="P136" s="61"/>
      <c r="Q136" s="62"/>
      <c r="R136" s="62"/>
      <c r="S136" s="62"/>
    </row>
    <row r="137" spans="1:19" s="59" customFormat="1" ht="12.75">
      <c r="A137" s="56"/>
      <c r="C137" s="63"/>
      <c r="P137" s="61"/>
      <c r="Q137" s="62"/>
      <c r="R137" s="62"/>
      <c r="S137" s="62"/>
    </row>
    <row r="138" spans="1:19" s="59" customFormat="1" ht="12.75">
      <c r="A138" s="56"/>
      <c r="C138" s="63"/>
      <c r="P138" s="61"/>
      <c r="Q138" s="62"/>
      <c r="R138" s="62"/>
      <c r="S138" s="62"/>
    </row>
    <row r="139" spans="1:19" s="59" customFormat="1" ht="12.75">
      <c r="A139" s="56"/>
      <c r="C139" s="63"/>
      <c r="P139" s="61"/>
      <c r="Q139" s="62"/>
      <c r="R139" s="62"/>
      <c r="S139" s="62"/>
    </row>
    <row r="140" spans="1:19" s="59" customFormat="1" ht="12.75">
      <c r="A140" s="56"/>
      <c r="C140" s="63"/>
      <c r="P140" s="61"/>
      <c r="Q140" s="62"/>
      <c r="R140" s="62"/>
      <c r="S140" s="62"/>
    </row>
    <row r="141" spans="1:19" s="59" customFormat="1" ht="12.75">
      <c r="A141" s="56"/>
      <c r="C141" s="63"/>
      <c r="P141" s="61"/>
      <c r="Q141" s="62"/>
      <c r="R141" s="62"/>
      <c r="S141" s="62"/>
    </row>
    <row r="142" spans="1:19" s="59" customFormat="1" ht="12.75">
      <c r="A142" s="56"/>
      <c r="C142" s="63"/>
      <c r="P142" s="61"/>
      <c r="Q142" s="62"/>
      <c r="R142" s="62"/>
      <c r="S142" s="62"/>
    </row>
    <row r="143" spans="1:19" s="59" customFormat="1" ht="12.75">
      <c r="A143" s="56"/>
      <c r="C143" s="63"/>
      <c r="P143" s="61"/>
      <c r="Q143" s="62"/>
      <c r="R143" s="62"/>
      <c r="S143" s="62"/>
    </row>
    <row r="144" spans="1:19" s="59" customFormat="1" ht="12.75">
      <c r="A144" s="56"/>
      <c r="C144" s="63"/>
      <c r="P144" s="61"/>
      <c r="Q144" s="62"/>
      <c r="R144" s="62"/>
      <c r="S144" s="62"/>
    </row>
    <row r="145" spans="1:19" s="59" customFormat="1" ht="12.75">
      <c r="A145" s="56"/>
      <c r="C145" s="63"/>
      <c r="P145" s="61"/>
      <c r="Q145" s="62"/>
      <c r="R145" s="62"/>
      <c r="S145" s="62"/>
    </row>
    <row r="146" spans="1:19" s="59" customFormat="1" ht="12.75">
      <c r="A146" s="56"/>
      <c r="C146" s="63"/>
      <c r="P146" s="61"/>
      <c r="Q146" s="62"/>
      <c r="R146" s="62"/>
      <c r="S146" s="62"/>
    </row>
    <row r="147" spans="1:19" s="59" customFormat="1" ht="12.75">
      <c r="A147" s="56"/>
      <c r="C147" s="63"/>
      <c r="P147" s="61"/>
      <c r="Q147" s="62"/>
      <c r="R147" s="62"/>
      <c r="S147" s="62"/>
    </row>
    <row r="148" spans="1:19" s="59" customFormat="1" ht="12.75">
      <c r="A148" s="56"/>
      <c r="C148" s="63"/>
      <c r="P148" s="61"/>
      <c r="Q148" s="62"/>
      <c r="R148" s="62"/>
      <c r="S148" s="62"/>
    </row>
    <row r="149" spans="1:19" s="59" customFormat="1" ht="12.75">
      <c r="A149" s="56"/>
      <c r="C149" s="63"/>
      <c r="P149" s="61"/>
      <c r="Q149" s="62"/>
      <c r="R149" s="62"/>
      <c r="S149" s="62"/>
    </row>
    <row r="150" spans="1:19" s="59" customFormat="1" ht="12.75">
      <c r="A150" s="56"/>
      <c r="C150" s="63"/>
      <c r="P150" s="61"/>
      <c r="Q150" s="62"/>
      <c r="R150" s="62"/>
      <c r="S150" s="62"/>
    </row>
    <row r="151" spans="1:19" s="59" customFormat="1" ht="12.75">
      <c r="A151" s="56"/>
      <c r="C151" s="63"/>
      <c r="P151" s="61"/>
      <c r="Q151" s="62"/>
      <c r="R151" s="62"/>
      <c r="S151" s="62"/>
    </row>
    <row r="152" spans="1:19" s="59" customFormat="1" ht="12.75">
      <c r="A152" s="56"/>
      <c r="C152" s="63"/>
      <c r="P152" s="61"/>
      <c r="Q152" s="62"/>
      <c r="R152" s="62"/>
      <c r="S152" s="62"/>
    </row>
    <row r="153" spans="1:19" s="59" customFormat="1" ht="12.75">
      <c r="A153" s="56"/>
      <c r="C153" s="63"/>
      <c r="P153" s="61"/>
      <c r="Q153" s="62"/>
      <c r="R153" s="62"/>
      <c r="S153" s="62"/>
    </row>
    <row r="154" spans="1:19" s="59" customFormat="1" ht="12.75">
      <c r="A154" s="56"/>
      <c r="C154" s="63"/>
      <c r="P154" s="61"/>
      <c r="Q154" s="62"/>
      <c r="R154" s="62"/>
      <c r="S154" s="62"/>
    </row>
    <row r="155" spans="1:19" s="59" customFormat="1" ht="12.75">
      <c r="A155" s="56"/>
      <c r="C155" s="63"/>
      <c r="P155" s="61"/>
      <c r="Q155" s="62"/>
      <c r="R155" s="62"/>
      <c r="S155" s="62"/>
    </row>
    <row r="156" spans="1:19" s="59" customFormat="1" ht="12.75">
      <c r="A156" s="56"/>
      <c r="C156" s="63"/>
      <c r="P156" s="61"/>
      <c r="Q156" s="62"/>
      <c r="R156" s="62"/>
      <c r="S156" s="62"/>
    </row>
    <row r="157" spans="1:19" s="59" customFormat="1" ht="12.75">
      <c r="A157" s="56"/>
      <c r="C157" s="63"/>
      <c r="P157" s="61"/>
      <c r="Q157" s="62"/>
      <c r="R157" s="62"/>
      <c r="S157" s="62"/>
    </row>
    <row r="158" spans="1:19" s="59" customFormat="1" ht="12.75">
      <c r="A158" s="56"/>
      <c r="C158" s="63"/>
      <c r="P158" s="61"/>
      <c r="Q158" s="62"/>
      <c r="R158" s="62"/>
      <c r="S158" s="62"/>
    </row>
    <row r="159" spans="1:19" s="59" customFormat="1" ht="12.75">
      <c r="A159" s="56"/>
      <c r="C159" s="63"/>
      <c r="P159" s="61"/>
      <c r="Q159" s="62"/>
      <c r="R159" s="62"/>
      <c r="S159" s="62"/>
    </row>
    <row r="160" spans="1:19" s="59" customFormat="1" ht="12.75">
      <c r="A160" s="56"/>
      <c r="C160" s="63"/>
      <c r="P160" s="61"/>
      <c r="Q160" s="62"/>
      <c r="R160" s="62"/>
      <c r="S160" s="62"/>
    </row>
    <row r="161" spans="1:19" s="59" customFormat="1" ht="12.75">
      <c r="A161" s="56"/>
      <c r="C161" s="63"/>
      <c r="P161" s="61"/>
      <c r="Q161" s="62"/>
      <c r="R161" s="62"/>
      <c r="S161" s="62"/>
    </row>
    <row r="162" spans="1:19" s="59" customFormat="1" ht="12.75">
      <c r="A162" s="56"/>
      <c r="C162" s="63"/>
      <c r="P162" s="61"/>
      <c r="Q162" s="62"/>
      <c r="R162" s="62"/>
      <c r="S162" s="62"/>
    </row>
    <row r="163" spans="1:19" s="59" customFormat="1" ht="12.75">
      <c r="A163" s="56"/>
      <c r="C163" s="63"/>
      <c r="P163" s="61"/>
      <c r="Q163" s="62"/>
      <c r="R163" s="62"/>
      <c r="S163" s="62"/>
    </row>
    <row r="164" spans="1:19" s="59" customFormat="1" ht="12.75">
      <c r="A164" s="56"/>
      <c r="C164" s="63"/>
      <c r="P164" s="61"/>
      <c r="Q164" s="62"/>
      <c r="R164" s="62"/>
      <c r="S164" s="62"/>
    </row>
    <row r="165" spans="1:19" s="59" customFormat="1" ht="12.75">
      <c r="A165" s="56"/>
      <c r="C165" s="63"/>
      <c r="P165" s="61"/>
      <c r="Q165" s="62"/>
      <c r="R165" s="62"/>
      <c r="S165" s="62"/>
    </row>
    <row r="166" spans="1:19" s="59" customFormat="1" ht="12.75">
      <c r="A166" s="56"/>
      <c r="C166" s="63"/>
      <c r="P166" s="61"/>
      <c r="Q166" s="62"/>
      <c r="R166" s="62"/>
      <c r="S166" s="62"/>
    </row>
    <row r="167" spans="1:19" s="59" customFormat="1" ht="12.75">
      <c r="A167" s="56"/>
      <c r="C167" s="63"/>
      <c r="P167" s="61"/>
      <c r="Q167" s="62"/>
      <c r="R167" s="62"/>
      <c r="S167" s="62"/>
    </row>
    <row r="168" spans="1:19" s="59" customFormat="1" ht="12.75">
      <c r="A168" s="56"/>
      <c r="C168" s="63"/>
      <c r="P168" s="61"/>
      <c r="Q168" s="62"/>
      <c r="R168" s="62"/>
      <c r="S168" s="62"/>
    </row>
    <row r="169" spans="1:19" s="59" customFormat="1" ht="12.75">
      <c r="A169" s="56"/>
      <c r="C169" s="63"/>
      <c r="P169" s="61"/>
      <c r="Q169" s="62"/>
      <c r="R169" s="62"/>
      <c r="S169" s="62"/>
    </row>
    <row r="170" spans="1:19" s="59" customFormat="1" ht="12.75">
      <c r="A170" s="56"/>
      <c r="C170" s="63"/>
      <c r="P170" s="61"/>
      <c r="Q170" s="62"/>
      <c r="R170" s="62"/>
      <c r="S170" s="62"/>
    </row>
    <row r="171" spans="1:19" s="59" customFormat="1" ht="12.75">
      <c r="A171" s="56"/>
      <c r="C171" s="63"/>
      <c r="P171" s="61"/>
      <c r="Q171" s="62"/>
      <c r="R171" s="62"/>
      <c r="S171" s="62"/>
    </row>
    <row r="172" spans="1:19" s="59" customFormat="1" ht="12.75">
      <c r="A172" s="56"/>
      <c r="C172" s="63"/>
      <c r="P172" s="61"/>
      <c r="Q172" s="62"/>
      <c r="R172" s="62"/>
      <c r="S172" s="62"/>
    </row>
    <row r="173" spans="1:19" s="59" customFormat="1" ht="12.75">
      <c r="A173" s="56"/>
      <c r="C173" s="63"/>
      <c r="P173" s="61"/>
      <c r="Q173" s="62"/>
      <c r="R173" s="62"/>
      <c r="S173" s="62"/>
    </row>
    <row r="174" spans="1:19" s="59" customFormat="1" ht="12.75">
      <c r="A174" s="56"/>
      <c r="C174" s="63"/>
      <c r="P174" s="61"/>
      <c r="Q174" s="62"/>
      <c r="R174" s="62"/>
      <c r="S174" s="62"/>
    </row>
    <row r="175" spans="1:19" s="59" customFormat="1" ht="12.75">
      <c r="A175" s="56"/>
      <c r="C175" s="63"/>
      <c r="P175" s="61"/>
      <c r="Q175" s="62"/>
      <c r="R175" s="62"/>
      <c r="S175" s="62"/>
    </row>
    <row r="176" spans="1:19" s="59" customFormat="1" ht="12.75">
      <c r="A176" s="56"/>
      <c r="C176" s="63"/>
      <c r="P176" s="61"/>
      <c r="Q176" s="62"/>
      <c r="R176" s="62"/>
      <c r="S176" s="62"/>
    </row>
    <row r="177" spans="1:19" s="59" customFormat="1" ht="12.75">
      <c r="A177" s="56"/>
      <c r="C177" s="63"/>
      <c r="P177" s="61"/>
      <c r="Q177" s="62"/>
      <c r="R177" s="62"/>
      <c r="S177" s="62"/>
    </row>
    <row r="178" spans="1:19" s="59" customFormat="1" ht="12.75">
      <c r="A178" s="56"/>
      <c r="C178" s="63"/>
      <c r="P178" s="61"/>
      <c r="Q178" s="62"/>
      <c r="R178" s="62"/>
      <c r="S178" s="62"/>
    </row>
    <row r="179" spans="1:19" s="59" customFormat="1" ht="12.75">
      <c r="A179" s="56"/>
      <c r="C179" s="63"/>
      <c r="P179" s="61"/>
      <c r="Q179" s="62"/>
      <c r="R179" s="62"/>
      <c r="S179" s="62"/>
    </row>
    <row r="180" spans="1:19" s="59" customFormat="1" ht="12.75">
      <c r="A180" s="56"/>
      <c r="C180" s="63"/>
      <c r="P180" s="61"/>
      <c r="Q180" s="62"/>
      <c r="R180" s="62"/>
      <c r="S180" s="62"/>
    </row>
    <row r="181" spans="1:19" s="59" customFormat="1" ht="12.75">
      <c r="A181" s="56"/>
      <c r="C181" s="63"/>
      <c r="P181" s="61"/>
      <c r="Q181" s="62"/>
      <c r="R181" s="62"/>
      <c r="S181" s="62"/>
    </row>
    <row r="182" spans="1:19" s="59" customFormat="1" ht="12.75">
      <c r="A182" s="56"/>
      <c r="C182" s="63"/>
      <c r="P182" s="61"/>
      <c r="Q182" s="62"/>
      <c r="R182" s="62"/>
      <c r="S182" s="62"/>
    </row>
    <row r="183" spans="1:19" s="59" customFormat="1" ht="12.75">
      <c r="A183" s="56"/>
      <c r="C183" s="63"/>
      <c r="P183" s="61"/>
      <c r="Q183" s="62"/>
      <c r="R183" s="62"/>
      <c r="S183" s="62"/>
    </row>
    <row r="184" spans="1:19" s="59" customFormat="1" ht="12.75">
      <c r="A184" s="56"/>
      <c r="C184" s="63"/>
      <c r="P184" s="61"/>
      <c r="Q184" s="62"/>
      <c r="R184" s="62"/>
      <c r="S184" s="62"/>
    </row>
    <row r="185" spans="1:19" s="59" customFormat="1" ht="12.75">
      <c r="A185" s="56"/>
      <c r="C185" s="63"/>
      <c r="P185" s="61"/>
      <c r="Q185" s="62"/>
      <c r="R185" s="62"/>
      <c r="S185" s="62"/>
    </row>
    <row r="186" spans="1:19" s="59" customFormat="1" ht="12.75">
      <c r="A186" s="56"/>
      <c r="C186" s="63"/>
      <c r="P186" s="61"/>
      <c r="Q186" s="62"/>
      <c r="R186" s="62"/>
      <c r="S186" s="62"/>
    </row>
    <row r="187" spans="1:19" s="59" customFormat="1" ht="12.75">
      <c r="A187" s="56"/>
      <c r="C187" s="63"/>
      <c r="P187" s="61"/>
      <c r="Q187" s="62"/>
      <c r="R187" s="62"/>
      <c r="S187" s="62"/>
    </row>
    <row r="188" spans="1:19" s="59" customFormat="1" ht="12.75">
      <c r="A188" s="56"/>
      <c r="C188" s="63"/>
      <c r="P188" s="61"/>
      <c r="Q188" s="62"/>
      <c r="R188" s="62"/>
      <c r="S188" s="62"/>
    </row>
    <row r="189" spans="1:19" s="59" customFormat="1" ht="12.75">
      <c r="A189" s="56"/>
      <c r="C189" s="63"/>
      <c r="P189" s="61"/>
      <c r="Q189" s="62"/>
      <c r="R189" s="62"/>
      <c r="S189" s="62"/>
    </row>
    <row r="190" spans="1:19" s="59" customFormat="1" ht="12.75">
      <c r="A190" s="56"/>
      <c r="C190" s="63"/>
      <c r="P190" s="61"/>
      <c r="Q190" s="62"/>
      <c r="R190" s="62"/>
      <c r="S190" s="62"/>
    </row>
    <row r="191" spans="1:19" s="59" customFormat="1" ht="12.75">
      <c r="A191" s="56"/>
      <c r="C191" s="63"/>
      <c r="P191" s="61"/>
      <c r="Q191" s="62"/>
      <c r="R191" s="62"/>
      <c r="S191" s="62"/>
    </row>
    <row r="192" spans="1:19" s="59" customFormat="1" ht="12.75">
      <c r="A192" s="56"/>
      <c r="C192" s="63"/>
      <c r="P192" s="61"/>
      <c r="Q192" s="62"/>
      <c r="R192" s="62"/>
      <c r="S192" s="62"/>
    </row>
    <row r="193" spans="1:19" s="59" customFormat="1" ht="12.75">
      <c r="A193" s="56"/>
      <c r="C193" s="63"/>
      <c r="P193" s="61"/>
      <c r="Q193" s="62"/>
      <c r="R193" s="62"/>
      <c r="S193" s="62"/>
    </row>
    <row r="194" spans="1:19" s="59" customFormat="1" ht="12.75">
      <c r="A194" s="56"/>
      <c r="C194" s="63"/>
      <c r="P194" s="61"/>
      <c r="Q194" s="62"/>
      <c r="R194" s="62"/>
      <c r="S194" s="62"/>
    </row>
    <row r="195" spans="1:19" s="59" customFormat="1" ht="12.75">
      <c r="A195" s="56"/>
      <c r="C195" s="63"/>
      <c r="P195" s="61"/>
      <c r="Q195" s="62"/>
      <c r="R195" s="62"/>
      <c r="S195" s="62"/>
    </row>
    <row r="196" spans="1:19" s="59" customFormat="1" ht="12.75">
      <c r="A196" s="56"/>
      <c r="C196" s="63"/>
      <c r="P196" s="61"/>
      <c r="Q196" s="62"/>
      <c r="R196" s="62"/>
      <c r="S196" s="62"/>
    </row>
  </sheetData>
  <sheetProtection/>
  <mergeCells count="8">
    <mergeCell ref="D4:J4"/>
    <mergeCell ref="D6:J6"/>
    <mergeCell ref="D1:E1"/>
    <mergeCell ref="F1:G1"/>
    <mergeCell ref="H1:I1"/>
    <mergeCell ref="D2:E2"/>
    <mergeCell ref="F2:G2"/>
    <mergeCell ref="H2:I2"/>
  </mergeCells>
  <printOptions/>
  <pageMargins left="0.7086614173228347" right="0.7086614173228347" top="0.7480314960629921" bottom="0.7480314960629921" header="0.31496062992125984" footer="0.31496062992125984"/>
  <pageSetup fitToHeight="4" fitToWidth="1" horizontalDpi="600" verticalDpi="600" orientation="portrait" paperSize="9" scale="46" r:id="rId1"/>
  <headerFooter>
    <oddFooter>&amp;L© London Audit &amp; Anti-Fraud Partnership - March 2012&amp;RPage &amp;P of &amp;N</oddFooter>
  </headerFooter>
  <ignoredErrors>
    <ignoredError sqref="A19" numberStoredAsText="1"/>
  </ignoredErrors>
</worksheet>
</file>

<file path=xl/worksheets/sheet15.xml><?xml version="1.0" encoding="utf-8"?>
<worksheet xmlns="http://schemas.openxmlformats.org/spreadsheetml/2006/main" xmlns:r="http://schemas.openxmlformats.org/officeDocument/2006/relationships">
  <sheetPr>
    <pageSetUpPr fitToPage="1"/>
  </sheetPr>
  <dimension ref="A1:S187"/>
  <sheetViews>
    <sheetView showGridLines="0" zoomScalePageLayoutView="0" workbookViewId="0" topLeftCell="A1">
      <selection activeCell="A1" sqref="A1"/>
    </sheetView>
  </sheetViews>
  <sheetFormatPr defaultColWidth="9.140625" defaultRowHeight="15"/>
  <cols>
    <col min="1" max="1" width="14.00390625" style="30" customWidth="1"/>
    <col min="2" max="2" width="28.7109375" style="108" customWidth="1"/>
    <col min="3" max="3" width="8.8515625" style="20" customWidth="1"/>
    <col min="4" max="4" width="9.00390625" style="108" customWidth="1"/>
    <col min="5" max="6" width="27.7109375" style="108" customWidth="1"/>
    <col min="7" max="8" width="8.8515625" style="108" customWidth="1"/>
    <col min="9" max="9" width="27.7109375" style="108" customWidth="1"/>
    <col min="10" max="11" width="14.00390625" style="108" customWidth="1"/>
    <col min="12" max="14" width="9.140625" style="108" customWidth="1"/>
    <col min="15" max="15" width="9.140625" style="108" hidden="1" customWidth="1"/>
    <col min="16" max="16" width="9.140625" style="8" hidden="1" customWidth="1"/>
    <col min="17" max="19" width="11.8515625" style="31" hidden="1" customWidth="1"/>
    <col min="20" max="16384" width="9.140625" style="108" customWidth="1"/>
  </cols>
  <sheetData>
    <row r="1" spans="1:19" ht="15">
      <c r="A1" s="55" t="s">
        <v>19</v>
      </c>
      <c r="B1" s="16"/>
      <c r="C1" s="14" t="s">
        <v>18</v>
      </c>
      <c r="D1" s="170" t="s">
        <v>0</v>
      </c>
      <c r="E1" s="171"/>
      <c r="F1" s="172" t="s">
        <v>1</v>
      </c>
      <c r="G1" s="173"/>
      <c r="H1" s="172" t="s">
        <v>2</v>
      </c>
      <c r="I1" s="173"/>
      <c r="J1" s="17"/>
      <c r="K1" s="17"/>
      <c r="L1" s="17"/>
      <c r="M1" s="17"/>
      <c r="N1" s="17"/>
      <c r="O1" s="18"/>
      <c r="P1" s="10"/>
      <c r="Q1" s="19"/>
      <c r="R1" s="19"/>
      <c r="S1" s="19"/>
    </row>
    <row r="2" spans="1:19" ht="15">
      <c r="A2" s="106" t="s">
        <v>300</v>
      </c>
      <c r="B2" s="17"/>
      <c r="C2" s="15">
        <f>P21</f>
        <v>0</v>
      </c>
      <c r="D2" s="170">
        <f>Q21</f>
        <v>0</v>
      </c>
      <c r="E2" s="171"/>
      <c r="F2" s="172">
        <f>R21</f>
        <v>0</v>
      </c>
      <c r="G2" s="173"/>
      <c r="H2" s="174">
        <f>S21</f>
        <v>8</v>
      </c>
      <c r="I2" s="175"/>
      <c r="J2" s="17"/>
      <c r="K2" s="17"/>
      <c r="L2" s="17"/>
      <c r="M2" s="17"/>
      <c r="N2" s="17"/>
      <c r="O2" s="18"/>
      <c r="P2" s="10"/>
      <c r="Q2" s="19"/>
      <c r="R2" s="19"/>
      <c r="S2" s="19"/>
    </row>
    <row r="3" spans="15:19" ht="15.75" thickBot="1">
      <c r="O3" s="21"/>
      <c r="P3" s="11"/>
      <c r="Q3" s="22"/>
      <c r="R3" s="22"/>
      <c r="S3" s="22"/>
    </row>
    <row r="4" spans="1:19" ht="15.75" thickBot="1">
      <c r="A4" s="33"/>
      <c r="B4" s="17"/>
      <c r="C4" s="23"/>
      <c r="D4" s="164" t="s">
        <v>3</v>
      </c>
      <c r="E4" s="165"/>
      <c r="F4" s="165"/>
      <c r="G4" s="165"/>
      <c r="H4" s="165"/>
      <c r="I4" s="165"/>
      <c r="J4" s="166"/>
      <c r="K4" s="17"/>
      <c r="L4" s="17"/>
      <c r="M4" s="17"/>
      <c r="N4" s="17"/>
      <c r="O4" s="18"/>
      <c r="P4" s="10"/>
      <c r="Q4" s="19"/>
      <c r="R4" s="19"/>
      <c r="S4" s="19"/>
    </row>
    <row r="5" spans="15:19" ht="15">
      <c r="O5" s="21"/>
      <c r="P5" s="11"/>
      <c r="Q5" s="22"/>
      <c r="R5" s="22"/>
      <c r="S5" s="22"/>
    </row>
    <row r="6" spans="1:19" ht="15.75" thickBot="1">
      <c r="A6" s="33"/>
      <c r="B6" s="17"/>
      <c r="C6" s="23"/>
      <c r="D6" s="167" t="s">
        <v>4</v>
      </c>
      <c r="E6" s="168"/>
      <c r="F6" s="168"/>
      <c r="G6" s="168"/>
      <c r="H6" s="168"/>
      <c r="I6" s="168"/>
      <c r="J6" s="169"/>
      <c r="K6" s="17"/>
      <c r="L6" s="17"/>
      <c r="M6" s="17"/>
      <c r="N6" s="17"/>
      <c r="O6" s="18"/>
      <c r="P6" s="10"/>
      <c r="Q6" s="19"/>
      <c r="R6" s="19"/>
      <c r="S6" s="19"/>
    </row>
    <row r="7" spans="1:19" ht="26.25" thickBot="1">
      <c r="A7" s="69" t="s">
        <v>5</v>
      </c>
      <c r="B7" s="70" t="s">
        <v>367</v>
      </c>
      <c r="C7" s="75" t="s">
        <v>18</v>
      </c>
      <c r="D7" s="76" t="s">
        <v>6</v>
      </c>
      <c r="E7" s="77" t="s">
        <v>7</v>
      </c>
      <c r="F7" s="78" t="s">
        <v>8</v>
      </c>
      <c r="G7" s="76" t="s">
        <v>9</v>
      </c>
      <c r="H7" s="77" t="s">
        <v>10</v>
      </c>
      <c r="I7" s="77" t="s">
        <v>11</v>
      </c>
      <c r="J7" s="77" t="s">
        <v>12</v>
      </c>
      <c r="K7" s="70" t="s">
        <v>13</v>
      </c>
      <c r="L7" s="25"/>
      <c r="M7" s="25"/>
      <c r="N7" s="25"/>
      <c r="O7" s="26"/>
      <c r="P7" s="12" t="s">
        <v>18</v>
      </c>
      <c r="Q7" s="27" t="s">
        <v>14</v>
      </c>
      <c r="R7" s="28" t="s">
        <v>15</v>
      </c>
      <c r="S7" s="29" t="s">
        <v>16</v>
      </c>
    </row>
    <row r="8" spans="1:19" s="105" customFormat="1" ht="15">
      <c r="A8" s="95" t="s">
        <v>370</v>
      </c>
      <c r="B8" s="96"/>
      <c r="C8" s="97"/>
      <c r="D8" s="98"/>
      <c r="E8" s="99"/>
      <c r="F8" s="100"/>
      <c r="G8" s="101"/>
      <c r="H8" s="99"/>
      <c r="I8" s="99"/>
      <c r="J8" s="99"/>
      <c r="K8" s="100"/>
      <c r="L8" s="94"/>
      <c r="M8" s="94"/>
      <c r="N8" s="94"/>
      <c r="O8" s="102"/>
      <c r="P8" s="103"/>
      <c r="Q8" s="104"/>
      <c r="R8" s="104"/>
      <c r="S8" s="104"/>
    </row>
    <row r="9" spans="1:19" s="56" customFormat="1" ht="63.75">
      <c r="A9" s="111">
        <v>15.1</v>
      </c>
      <c r="B9" s="114" t="s">
        <v>371</v>
      </c>
      <c r="C9" s="68"/>
      <c r="D9" s="34"/>
      <c r="E9" s="35"/>
      <c r="F9" s="36"/>
      <c r="G9" s="34"/>
      <c r="H9" s="35"/>
      <c r="I9" s="35"/>
      <c r="J9" s="35"/>
      <c r="K9" s="79"/>
      <c r="L9" s="37"/>
      <c r="M9" s="37"/>
      <c r="N9" s="37"/>
      <c r="O9" s="38"/>
      <c r="P9" s="13">
        <f>IF(C9=O9,,1)</f>
        <v>0</v>
      </c>
      <c r="Q9" s="6">
        <f>IF(D9=O9,,1)</f>
        <v>0</v>
      </c>
      <c r="R9" s="6">
        <f>IF(G9=O9,,1)</f>
        <v>0</v>
      </c>
      <c r="S9" s="6">
        <f>IF(P9+Q9+R9=O9,1,)</f>
        <v>1</v>
      </c>
    </row>
    <row r="10" spans="1:19" s="56" customFormat="1" ht="51">
      <c r="A10" s="111">
        <v>15.2</v>
      </c>
      <c r="B10" s="114" t="s">
        <v>379</v>
      </c>
      <c r="C10" s="68"/>
      <c r="D10" s="34"/>
      <c r="E10" s="35"/>
      <c r="F10" s="36"/>
      <c r="G10" s="34"/>
      <c r="H10" s="35"/>
      <c r="I10" s="35"/>
      <c r="J10" s="35"/>
      <c r="K10" s="79"/>
      <c r="L10" s="37"/>
      <c r="M10" s="37"/>
      <c r="N10" s="37"/>
      <c r="O10" s="38"/>
      <c r="P10" s="13">
        <f>IF(C10=O10,,1)</f>
        <v>0</v>
      </c>
      <c r="Q10" s="6">
        <f>IF(D10=O10,,1)</f>
        <v>0</v>
      </c>
      <c r="R10" s="6">
        <f>IF(G10=O10,,1)</f>
        <v>0</v>
      </c>
      <c r="S10" s="6">
        <f>IF(P10+Q10+R10=O10,1,)</f>
        <v>1</v>
      </c>
    </row>
    <row r="11" spans="1:19" s="56" customFormat="1" ht="25.5">
      <c r="A11" s="111">
        <v>15.3</v>
      </c>
      <c r="B11" s="114" t="s">
        <v>378</v>
      </c>
      <c r="C11" s="68"/>
      <c r="D11" s="34"/>
      <c r="E11" s="35"/>
      <c r="F11" s="36"/>
      <c r="G11" s="34"/>
      <c r="H11" s="35"/>
      <c r="I11" s="35"/>
      <c r="J11" s="35"/>
      <c r="K11" s="79"/>
      <c r="L11" s="37"/>
      <c r="M11" s="37"/>
      <c r="N11" s="37"/>
      <c r="O11" s="38"/>
      <c r="P11" s="13">
        <f>IF(C11=O11,,1)</f>
        <v>0</v>
      </c>
      <c r="Q11" s="6">
        <f>IF(D11=O11,,1)</f>
        <v>0</v>
      </c>
      <c r="R11" s="6">
        <f>IF(G11=O11,,1)</f>
        <v>0</v>
      </c>
      <c r="S11" s="6">
        <f>IF(P11+Q11+R11=O11,1,)</f>
        <v>1</v>
      </c>
    </row>
    <row r="12" spans="1:19" s="56" customFormat="1" ht="51">
      <c r="A12" s="111">
        <v>15.4</v>
      </c>
      <c r="B12" s="114" t="s">
        <v>372</v>
      </c>
      <c r="C12" s="68"/>
      <c r="D12" s="39"/>
      <c r="E12" s="40"/>
      <c r="F12" s="41"/>
      <c r="G12" s="39"/>
      <c r="H12" s="40"/>
      <c r="I12" s="40"/>
      <c r="J12" s="40"/>
      <c r="K12" s="80"/>
      <c r="L12" s="37"/>
      <c r="M12" s="37"/>
      <c r="N12" s="37"/>
      <c r="O12" s="38"/>
      <c r="P12" s="13">
        <f>IF(C12=O12,,1)</f>
        <v>0</v>
      </c>
      <c r="Q12" s="6">
        <f>IF(D12=O12,,1)</f>
        <v>0</v>
      </c>
      <c r="R12" s="6">
        <f>IF(G12=O12,,1)</f>
        <v>0</v>
      </c>
      <c r="S12" s="6">
        <f>IF(P12+Q12+R12=O12,1,)</f>
        <v>1</v>
      </c>
    </row>
    <row r="13" spans="1:19" s="56" customFormat="1" ht="25.5">
      <c r="A13" s="111">
        <v>15.5</v>
      </c>
      <c r="B13" s="114" t="s">
        <v>373</v>
      </c>
      <c r="C13" s="68"/>
      <c r="D13" s="39"/>
      <c r="E13" s="40"/>
      <c r="F13" s="41"/>
      <c r="G13" s="39"/>
      <c r="H13" s="40"/>
      <c r="I13" s="40"/>
      <c r="J13" s="40"/>
      <c r="K13" s="80"/>
      <c r="L13" s="37"/>
      <c r="M13" s="37"/>
      <c r="N13" s="37"/>
      <c r="O13" s="38"/>
      <c r="P13" s="13">
        <f>IF(C13=O13,,1)</f>
        <v>0</v>
      </c>
      <c r="Q13" s="6">
        <f>IF(D13=O13,,1)</f>
        <v>0</v>
      </c>
      <c r="R13" s="6">
        <f>IF(G13=O13,,1)</f>
        <v>0</v>
      </c>
      <c r="S13" s="6">
        <f>IF(P13+Q13+R13=O13,1,)</f>
        <v>1</v>
      </c>
    </row>
    <row r="14" spans="1:19" s="105" customFormat="1" ht="15">
      <c r="A14" s="95" t="s">
        <v>377</v>
      </c>
      <c r="B14" s="118"/>
      <c r="C14" s="97"/>
      <c r="D14" s="98"/>
      <c r="E14" s="99"/>
      <c r="F14" s="100"/>
      <c r="G14" s="101"/>
      <c r="H14" s="99"/>
      <c r="I14" s="99"/>
      <c r="J14" s="99"/>
      <c r="K14" s="100"/>
      <c r="L14" s="94"/>
      <c r="M14" s="94"/>
      <c r="N14" s="94"/>
      <c r="O14" s="102"/>
      <c r="P14" s="103"/>
      <c r="Q14" s="104"/>
      <c r="R14" s="104"/>
      <c r="S14" s="104"/>
    </row>
    <row r="15" spans="1:19" s="56" customFormat="1" ht="25.5">
      <c r="A15" s="111">
        <v>15.6</v>
      </c>
      <c r="B15" s="114" t="s">
        <v>374</v>
      </c>
      <c r="C15" s="68"/>
      <c r="D15" s="39"/>
      <c r="E15" s="40"/>
      <c r="F15" s="41"/>
      <c r="G15" s="39"/>
      <c r="H15" s="40"/>
      <c r="I15" s="40"/>
      <c r="J15" s="40"/>
      <c r="K15" s="80"/>
      <c r="L15" s="37"/>
      <c r="M15" s="37"/>
      <c r="N15" s="37"/>
      <c r="O15" s="38"/>
      <c r="P15" s="13">
        <f>IF(C15=O15,,1)</f>
        <v>0</v>
      </c>
      <c r="Q15" s="6">
        <f>IF(D15=O15,,1)</f>
        <v>0</v>
      </c>
      <c r="R15" s="6">
        <f>IF(G15=O15,,1)</f>
        <v>0</v>
      </c>
      <c r="S15" s="6">
        <f>IF(P15+Q15+R15=O15,1,)</f>
        <v>1</v>
      </c>
    </row>
    <row r="16" spans="1:19" s="56" customFormat="1" ht="63.75">
      <c r="A16" s="111">
        <v>15.7</v>
      </c>
      <c r="B16" s="114" t="s">
        <v>375</v>
      </c>
      <c r="C16" s="68"/>
      <c r="D16" s="39"/>
      <c r="E16" s="40"/>
      <c r="F16" s="41"/>
      <c r="G16" s="39"/>
      <c r="H16" s="40"/>
      <c r="I16" s="40"/>
      <c r="J16" s="40"/>
      <c r="K16" s="80"/>
      <c r="L16" s="37"/>
      <c r="M16" s="37"/>
      <c r="N16" s="37"/>
      <c r="O16" s="38"/>
      <c r="P16" s="13">
        <f>IF(C16=O16,,1)</f>
        <v>0</v>
      </c>
      <c r="Q16" s="6">
        <f>IF(D16=O16,,1)</f>
        <v>0</v>
      </c>
      <c r="R16" s="6">
        <f>IF(G16=O16,,1)</f>
        <v>0</v>
      </c>
      <c r="S16" s="6">
        <f>IF(P16+Q16+R16=O16,1,)</f>
        <v>1</v>
      </c>
    </row>
    <row r="17" spans="1:19" s="56" customFormat="1" ht="12.75" hidden="1">
      <c r="A17" s="121"/>
      <c r="B17" s="72"/>
      <c r="C17" s="68"/>
      <c r="D17" s="39"/>
      <c r="E17" s="40"/>
      <c r="F17" s="41"/>
      <c r="G17" s="39"/>
      <c r="H17" s="40"/>
      <c r="I17" s="40"/>
      <c r="J17" s="40"/>
      <c r="K17" s="80"/>
      <c r="L17" s="37"/>
      <c r="M17" s="37"/>
      <c r="N17" s="37"/>
      <c r="O17" s="38"/>
      <c r="P17" s="13"/>
      <c r="Q17" s="6"/>
      <c r="R17" s="6"/>
      <c r="S17" s="6"/>
    </row>
    <row r="18" spans="1:19" s="56" customFormat="1" ht="12.75" hidden="1">
      <c r="A18" s="121"/>
      <c r="B18" s="72"/>
      <c r="C18" s="68"/>
      <c r="D18" s="39"/>
      <c r="E18" s="40"/>
      <c r="F18" s="41"/>
      <c r="G18" s="39"/>
      <c r="H18" s="40"/>
      <c r="I18" s="40"/>
      <c r="J18" s="40"/>
      <c r="K18" s="80"/>
      <c r="L18" s="37"/>
      <c r="M18" s="37"/>
      <c r="N18" s="37"/>
      <c r="O18" s="38"/>
      <c r="P18" s="13"/>
      <c r="Q18" s="6"/>
      <c r="R18" s="6"/>
      <c r="S18" s="6"/>
    </row>
    <row r="19" spans="1:19" s="56" customFormat="1" ht="12.75" hidden="1">
      <c r="A19" s="121"/>
      <c r="B19" s="72"/>
      <c r="C19" s="68"/>
      <c r="D19" s="39"/>
      <c r="E19" s="40"/>
      <c r="F19" s="41"/>
      <c r="G19" s="39"/>
      <c r="H19" s="40"/>
      <c r="I19" s="40"/>
      <c r="J19" s="40"/>
      <c r="K19" s="80"/>
      <c r="L19" s="37"/>
      <c r="M19" s="37"/>
      <c r="N19" s="37"/>
      <c r="O19" s="38"/>
      <c r="P19" s="13"/>
      <c r="Q19" s="6"/>
      <c r="R19" s="6"/>
      <c r="S19" s="6"/>
    </row>
    <row r="20" spans="1:19" s="56" customFormat="1" ht="39" thickBot="1">
      <c r="A20" s="86">
        <v>15.8</v>
      </c>
      <c r="B20" s="74" t="s">
        <v>376</v>
      </c>
      <c r="C20" s="81"/>
      <c r="D20" s="82"/>
      <c r="E20" s="83"/>
      <c r="F20" s="84"/>
      <c r="G20" s="82"/>
      <c r="H20" s="83"/>
      <c r="I20" s="83"/>
      <c r="J20" s="83"/>
      <c r="K20" s="85"/>
      <c r="L20" s="37"/>
      <c r="M20" s="37"/>
      <c r="N20" s="37"/>
      <c r="O20" s="38"/>
      <c r="P20" s="13">
        <f>IF(C20=O20,,1)</f>
        <v>0</v>
      </c>
      <c r="Q20" s="6">
        <f>IF(D20=O20,,1)</f>
        <v>0</v>
      </c>
      <c r="R20" s="6">
        <f>IF(G20=O20,,1)</f>
        <v>0</v>
      </c>
      <c r="S20" s="6">
        <f>IF(P20+Q20+R20=O20,1,)</f>
        <v>1</v>
      </c>
    </row>
    <row r="21" spans="1:19" s="59" customFormat="1" ht="12.75">
      <c r="A21" s="42"/>
      <c r="B21" s="43"/>
      <c r="C21" s="44"/>
      <c r="D21" s="43"/>
      <c r="E21" s="43"/>
      <c r="F21" s="43"/>
      <c r="G21" s="43"/>
      <c r="H21" s="43"/>
      <c r="I21" s="43"/>
      <c r="J21" s="43"/>
      <c r="K21" s="43"/>
      <c r="L21" s="43"/>
      <c r="M21" s="43"/>
      <c r="N21" s="43"/>
      <c r="O21" s="45" t="s">
        <v>17</v>
      </c>
      <c r="P21" s="57">
        <f>SUM(P9:P20)</f>
        <v>0</v>
      </c>
      <c r="Q21" s="58">
        <f>SUM(Q9:Q20)</f>
        <v>0</v>
      </c>
      <c r="R21" s="58">
        <f>SUM(R9:R20)</f>
        <v>0</v>
      </c>
      <c r="S21" s="58">
        <f>SUM(S9:S20)</f>
        <v>8</v>
      </c>
    </row>
    <row r="22" spans="1:19" s="59" customFormat="1" ht="12.75">
      <c r="A22" s="42"/>
      <c r="B22" s="43"/>
      <c r="C22" s="44"/>
      <c r="D22" s="43"/>
      <c r="E22" s="43"/>
      <c r="F22" s="43"/>
      <c r="G22" s="43"/>
      <c r="H22" s="43"/>
      <c r="I22" s="43"/>
      <c r="J22" s="43"/>
      <c r="K22" s="43"/>
      <c r="L22" s="43"/>
      <c r="M22" s="43"/>
      <c r="N22" s="43"/>
      <c r="O22" s="46"/>
      <c r="P22" s="47"/>
      <c r="Q22" s="60"/>
      <c r="R22" s="60"/>
      <c r="S22" s="60"/>
    </row>
    <row r="23" spans="1:19" s="59" customFormat="1" ht="12.75">
      <c r="A23" s="48"/>
      <c r="B23" s="2"/>
      <c r="C23" s="9"/>
      <c r="P23" s="61"/>
      <c r="Q23" s="62"/>
      <c r="R23" s="62"/>
      <c r="S23" s="62"/>
    </row>
    <row r="24" spans="1:19" s="59" customFormat="1" ht="12.75">
      <c r="A24" s="48"/>
      <c r="B24" s="2"/>
      <c r="C24" s="9"/>
      <c r="P24" s="61"/>
      <c r="Q24" s="62"/>
      <c r="R24" s="62"/>
      <c r="S24" s="62"/>
    </row>
    <row r="25" spans="1:19" s="59" customFormat="1" ht="12.75">
      <c r="A25" s="48"/>
      <c r="B25" s="2"/>
      <c r="C25" s="9"/>
      <c r="P25" s="61"/>
      <c r="Q25" s="62"/>
      <c r="R25" s="62"/>
      <c r="S25" s="62"/>
    </row>
    <row r="26" spans="1:19" s="59" customFormat="1" ht="12.75">
      <c r="A26" s="42"/>
      <c r="B26" s="43"/>
      <c r="C26" s="44"/>
      <c r="D26" s="43"/>
      <c r="E26" s="43"/>
      <c r="F26" s="43"/>
      <c r="G26" s="43"/>
      <c r="H26" s="43"/>
      <c r="I26" s="43"/>
      <c r="J26" s="43"/>
      <c r="K26" s="43"/>
      <c r="L26" s="43"/>
      <c r="M26" s="43"/>
      <c r="N26" s="43"/>
      <c r="O26" s="46"/>
      <c r="P26" s="47"/>
      <c r="Q26" s="60"/>
      <c r="R26" s="60"/>
      <c r="S26" s="60"/>
    </row>
    <row r="27" spans="1:19" s="59" customFormat="1" ht="12.75">
      <c r="A27" s="42"/>
      <c r="B27" s="43"/>
      <c r="C27" s="44"/>
      <c r="D27" s="43"/>
      <c r="E27" s="43"/>
      <c r="F27" s="43"/>
      <c r="G27" s="43"/>
      <c r="H27" s="43"/>
      <c r="I27" s="43"/>
      <c r="J27" s="43"/>
      <c r="K27" s="43"/>
      <c r="L27" s="43"/>
      <c r="M27" s="43"/>
      <c r="N27" s="43"/>
      <c r="O27" s="46"/>
      <c r="P27" s="47"/>
      <c r="Q27" s="60"/>
      <c r="R27" s="60"/>
      <c r="S27" s="60"/>
    </row>
    <row r="28" spans="1:19" s="59" customFormat="1" ht="12.75">
      <c r="A28" s="48"/>
      <c r="B28" s="1"/>
      <c r="C28" s="7"/>
      <c r="P28" s="61"/>
      <c r="Q28" s="62"/>
      <c r="R28" s="62"/>
      <c r="S28" s="62"/>
    </row>
    <row r="29" spans="1:19" s="59" customFormat="1" ht="12.75">
      <c r="A29" s="48"/>
      <c r="B29" s="1"/>
      <c r="C29" s="7"/>
      <c r="P29" s="61"/>
      <c r="Q29" s="62"/>
      <c r="R29" s="62"/>
      <c r="S29" s="62"/>
    </row>
    <row r="30" spans="1:19" s="59" customFormat="1" ht="12.75">
      <c r="A30" s="48"/>
      <c r="B30" s="1"/>
      <c r="C30" s="7"/>
      <c r="P30" s="61"/>
      <c r="Q30" s="62"/>
      <c r="R30" s="62"/>
      <c r="S30" s="62"/>
    </row>
    <row r="31" spans="1:19" s="59" customFormat="1" ht="12.75">
      <c r="A31" s="48"/>
      <c r="B31" s="1"/>
      <c r="C31" s="7"/>
      <c r="P31" s="61"/>
      <c r="Q31" s="62"/>
      <c r="R31" s="62"/>
      <c r="S31" s="62"/>
    </row>
    <row r="32" spans="1:19" s="59" customFormat="1" ht="12.75">
      <c r="A32" s="48"/>
      <c r="B32" s="1"/>
      <c r="C32" s="7"/>
      <c r="P32" s="61"/>
      <c r="Q32" s="62"/>
      <c r="R32" s="62"/>
      <c r="S32" s="62"/>
    </row>
    <row r="33" spans="1:19" s="59" customFormat="1" ht="12.75">
      <c r="A33" s="48"/>
      <c r="B33" s="1"/>
      <c r="C33" s="7"/>
      <c r="P33" s="61"/>
      <c r="Q33" s="62"/>
      <c r="R33" s="62"/>
      <c r="S33" s="62"/>
    </row>
    <row r="34" spans="1:19" s="59" customFormat="1" ht="12.75">
      <c r="A34" s="48"/>
      <c r="B34" s="1"/>
      <c r="C34" s="7"/>
      <c r="P34" s="61"/>
      <c r="Q34" s="62"/>
      <c r="R34" s="62"/>
      <c r="S34" s="62"/>
    </row>
    <row r="35" spans="1:19" s="59" customFormat="1" ht="12.75">
      <c r="A35" s="48"/>
      <c r="B35" s="1"/>
      <c r="C35" s="7"/>
      <c r="P35" s="61"/>
      <c r="Q35" s="62"/>
      <c r="R35" s="62"/>
      <c r="S35" s="62"/>
    </row>
    <row r="36" spans="1:19" s="59" customFormat="1" ht="12.75">
      <c r="A36" s="48"/>
      <c r="B36" s="1"/>
      <c r="C36" s="7"/>
      <c r="P36" s="61"/>
      <c r="Q36" s="62"/>
      <c r="R36" s="62"/>
      <c r="S36" s="62"/>
    </row>
    <row r="37" spans="1:19" s="59" customFormat="1" ht="12.75">
      <c r="A37" s="48"/>
      <c r="B37" s="1"/>
      <c r="C37" s="7"/>
      <c r="P37" s="61"/>
      <c r="Q37" s="62"/>
      <c r="R37" s="62"/>
      <c r="S37" s="62"/>
    </row>
    <row r="38" spans="1:19" s="59" customFormat="1" ht="12.75">
      <c r="A38" s="56"/>
      <c r="B38" s="49"/>
      <c r="C38" s="50"/>
      <c r="P38" s="61"/>
      <c r="Q38" s="62"/>
      <c r="R38" s="62"/>
      <c r="S38" s="62"/>
    </row>
    <row r="39" spans="1:19" s="59" customFormat="1" ht="12.75">
      <c r="A39" s="56"/>
      <c r="C39" s="63"/>
      <c r="P39" s="61"/>
      <c r="Q39" s="62"/>
      <c r="R39" s="62"/>
      <c r="S39" s="62"/>
    </row>
    <row r="40" spans="1:19" s="59" customFormat="1" ht="12.75">
      <c r="A40" s="56"/>
      <c r="C40" s="63"/>
      <c r="P40" s="61"/>
      <c r="Q40" s="62"/>
      <c r="R40" s="62"/>
      <c r="S40" s="62"/>
    </row>
    <row r="41" spans="1:19" s="59" customFormat="1" ht="12.75">
      <c r="A41" s="56"/>
      <c r="C41" s="63"/>
      <c r="P41" s="61"/>
      <c r="Q41" s="62"/>
      <c r="R41" s="62"/>
      <c r="S41" s="62"/>
    </row>
    <row r="42" spans="1:19" s="59" customFormat="1" ht="12.75">
      <c r="A42" s="56"/>
      <c r="C42" s="63"/>
      <c r="P42" s="61"/>
      <c r="Q42" s="62"/>
      <c r="R42" s="62"/>
      <c r="S42" s="62"/>
    </row>
    <row r="43" spans="1:19" s="59" customFormat="1" ht="12.75">
      <c r="A43" s="56"/>
      <c r="C43" s="63"/>
      <c r="P43" s="61"/>
      <c r="Q43" s="62"/>
      <c r="R43" s="62"/>
      <c r="S43" s="62"/>
    </row>
    <row r="44" spans="1:19" s="59" customFormat="1" ht="12.75">
      <c r="A44" s="56"/>
      <c r="C44" s="63"/>
      <c r="P44" s="61"/>
      <c r="Q44" s="62"/>
      <c r="R44" s="62"/>
      <c r="S44" s="62"/>
    </row>
    <row r="45" spans="1:19" s="59" customFormat="1" ht="12.75">
      <c r="A45" s="56"/>
      <c r="C45" s="63"/>
      <c r="P45" s="61"/>
      <c r="Q45" s="62"/>
      <c r="R45" s="62"/>
      <c r="S45" s="62"/>
    </row>
    <row r="46" spans="1:19" s="59" customFormat="1" ht="12.75">
      <c r="A46" s="56"/>
      <c r="C46" s="63"/>
      <c r="P46" s="61"/>
      <c r="Q46" s="62"/>
      <c r="R46" s="62"/>
      <c r="S46" s="62"/>
    </row>
    <row r="47" spans="1:19" s="59" customFormat="1" ht="12.75">
      <c r="A47" s="56"/>
      <c r="C47" s="63"/>
      <c r="P47" s="61"/>
      <c r="Q47" s="62"/>
      <c r="R47" s="62"/>
      <c r="S47" s="62"/>
    </row>
    <row r="48" spans="1:19" s="59" customFormat="1" ht="12.75">
      <c r="A48" s="56"/>
      <c r="C48" s="63"/>
      <c r="P48" s="61"/>
      <c r="Q48" s="62"/>
      <c r="R48" s="62"/>
      <c r="S48" s="62"/>
    </row>
    <row r="49" spans="1:19" s="59" customFormat="1" ht="12.75">
      <c r="A49" s="56"/>
      <c r="C49" s="63"/>
      <c r="P49" s="61"/>
      <c r="Q49" s="62"/>
      <c r="R49" s="62"/>
      <c r="S49" s="62"/>
    </row>
    <row r="50" spans="1:19" s="59" customFormat="1" ht="12.75">
      <c r="A50" s="56"/>
      <c r="C50" s="63"/>
      <c r="P50" s="61"/>
      <c r="Q50" s="62"/>
      <c r="R50" s="62"/>
      <c r="S50" s="62"/>
    </row>
    <row r="51" spans="1:19" s="59" customFormat="1" ht="12.75">
      <c r="A51" s="56"/>
      <c r="C51" s="63"/>
      <c r="P51" s="61"/>
      <c r="Q51" s="62"/>
      <c r="R51" s="62"/>
      <c r="S51" s="62"/>
    </row>
    <row r="52" spans="1:19" s="59" customFormat="1" ht="12.75">
      <c r="A52" s="56"/>
      <c r="C52" s="63"/>
      <c r="P52" s="61"/>
      <c r="Q52" s="62"/>
      <c r="R52" s="62"/>
      <c r="S52" s="62"/>
    </row>
    <row r="53" spans="1:19" s="59" customFormat="1" ht="12.75">
      <c r="A53" s="56"/>
      <c r="C53" s="63"/>
      <c r="P53" s="61"/>
      <c r="Q53" s="62"/>
      <c r="R53" s="62"/>
      <c r="S53" s="62"/>
    </row>
    <row r="54" spans="1:19" s="59" customFormat="1" ht="12.75">
      <c r="A54" s="56"/>
      <c r="C54" s="63"/>
      <c r="P54" s="61"/>
      <c r="Q54" s="62"/>
      <c r="R54" s="62"/>
      <c r="S54" s="62"/>
    </row>
    <row r="55" spans="1:19" s="59" customFormat="1" ht="12.75">
      <c r="A55" s="56"/>
      <c r="C55" s="63"/>
      <c r="P55" s="61"/>
      <c r="Q55" s="62"/>
      <c r="R55" s="62"/>
      <c r="S55" s="62"/>
    </row>
    <row r="56" spans="1:19" s="59" customFormat="1" ht="12.75">
      <c r="A56" s="56"/>
      <c r="C56" s="63"/>
      <c r="P56" s="61"/>
      <c r="Q56" s="62"/>
      <c r="R56" s="62"/>
      <c r="S56" s="62"/>
    </row>
    <row r="57" spans="1:19" s="59" customFormat="1" ht="12.75">
      <c r="A57" s="56"/>
      <c r="C57" s="63"/>
      <c r="P57" s="61"/>
      <c r="Q57" s="62"/>
      <c r="R57" s="62"/>
      <c r="S57" s="62"/>
    </row>
    <row r="58" spans="1:19" s="59" customFormat="1" ht="12.75">
      <c r="A58" s="56"/>
      <c r="C58" s="63"/>
      <c r="P58" s="61"/>
      <c r="Q58" s="62"/>
      <c r="R58" s="62"/>
      <c r="S58" s="62"/>
    </row>
    <row r="59" spans="1:19" s="59" customFormat="1" ht="12.75">
      <c r="A59" s="56"/>
      <c r="C59" s="63"/>
      <c r="P59" s="61"/>
      <c r="Q59" s="62"/>
      <c r="R59" s="62"/>
      <c r="S59" s="62"/>
    </row>
    <row r="60" spans="1:19" s="59" customFormat="1" ht="12.75">
      <c r="A60" s="56"/>
      <c r="C60" s="63"/>
      <c r="P60" s="61"/>
      <c r="Q60" s="62"/>
      <c r="R60" s="62"/>
      <c r="S60" s="62"/>
    </row>
    <row r="61" spans="1:19" s="59" customFormat="1" ht="12.75">
      <c r="A61" s="56"/>
      <c r="C61" s="63"/>
      <c r="P61" s="61"/>
      <c r="Q61" s="62"/>
      <c r="R61" s="62"/>
      <c r="S61" s="62"/>
    </row>
    <row r="62" spans="1:19" s="59" customFormat="1" ht="12.75">
      <c r="A62" s="56"/>
      <c r="C62" s="63"/>
      <c r="P62" s="61"/>
      <c r="Q62" s="62"/>
      <c r="R62" s="62"/>
      <c r="S62" s="62"/>
    </row>
    <row r="63" spans="1:19" s="59" customFormat="1" ht="12.75">
      <c r="A63" s="56"/>
      <c r="C63" s="63"/>
      <c r="P63" s="61"/>
      <c r="Q63" s="62"/>
      <c r="R63" s="62"/>
      <c r="S63" s="62"/>
    </row>
    <row r="64" spans="1:19" s="59" customFormat="1" ht="12.75">
      <c r="A64" s="56"/>
      <c r="C64" s="63"/>
      <c r="P64" s="61"/>
      <c r="Q64" s="62"/>
      <c r="R64" s="62"/>
      <c r="S64" s="62"/>
    </row>
    <row r="65" spans="1:19" s="59" customFormat="1" ht="12.75">
      <c r="A65" s="56"/>
      <c r="C65" s="63"/>
      <c r="P65" s="61"/>
      <c r="Q65" s="62"/>
      <c r="R65" s="62"/>
      <c r="S65" s="62"/>
    </row>
    <row r="66" spans="1:19" s="59" customFormat="1" ht="12.75">
      <c r="A66" s="56"/>
      <c r="C66" s="63"/>
      <c r="P66" s="61"/>
      <c r="Q66" s="62"/>
      <c r="R66" s="62"/>
      <c r="S66" s="62"/>
    </row>
    <row r="67" spans="1:19" s="59" customFormat="1" ht="12.75">
      <c r="A67" s="56"/>
      <c r="C67" s="63"/>
      <c r="P67" s="61"/>
      <c r="Q67" s="62"/>
      <c r="R67" s="62"/>
      <c r="S67" s="62"/>
    </row>
    <row r="68" spans="1:19" s="59" customFormat="1" ht="12.75">
      <c r="A68" s="56"/>
      <c r="C68" s="63"/>
      <c r="P68" s="61"/>
      <c r="Q68" s="62"/>
      <c r="R68" s="62"/>
      <c r="S68" s="62"/>
    </row>
    <row r="69" spans="1:19" s="59" customFormat="1" ht="12.75">
      <c r="A69" s="56"/>
      <c r="C69" s="63"/>
      <c r="P69" s="61"/>
      <c r="Q69" s="62"/>
      <c r="R69" s="62"/>
      <c r="S69" s="62"/>
    </row>
    <row r="70" spans="1:19" s="59" customFormat="1" ht="12.75">
      <c r="A70" s="56"/>
      <c r="C70" s="63"/>
      <c r="P70" s="61"/>
      <c r="Q70" s="62"/>
      <c r="R70" s="62"/>
      <c r="S70" s="62"/>
    </row>
    <row r="71" spans="1:19" s="59" customFormat="1" ht="12.75">
      <c r="A71" s="56"/>
      <c r="C71" s="63"/>
      <c r="P71" s="61"/>
      <c r="Q71" s="62"/>
      <c r="R71" s="62"/>
      <c r="S71" s="62"/>
    </row>
    <row r="72" spans="1:19" s="59" customFormat="1" ht="12.75">
      <c r="A72" s="56"/>
      <c r="C72" s="63"/>
      <c r="P72" s="61"/>
      <c r="Q72" s="62"/>
      <c r="R72" s="62"/>
      <c r="S72" s="62"/>
    </row>
    <row r="73" spans="1:19" s="59" customFormat="1" ht="12.75">
      <c r="A73" s="56"/>
      <c r="C73" s="63"/>
      <c r="P73" s="61"/>
      <c r="Q73" s="62"/>
      <c r="R73" s="62"/>
      <c r="S73" s="62"/>
    </row>
    <row r="74" spans="1:19" s="59" customFormat="1" ht="12.75">
      <c r="A74" s="56"/>
      <c r="C74" s="63"/>
      <c r="P74" s="61"/>
      <c r="Q74" s="62"/>
      <c r="R74" s="62"/>
      <c r="S74" s="62"/>
    </row>
    <row r="75" spans="1:19" s="59" customFormat="1" ht="12.75">
      <c r="A75" s="56"/>
      <c r="C75" s="63"/>
      <c r="P75" s="61"/>
      <c r="Q75" s="62"/>
      <c r="R75" s="62"/>
      <c r="S75" s="62"/>
    </row>
    <row r="76" spans="1:19" s="59" customFormat="1" ht="12.75">
      <c r="A76" s="56"/>
      <c r="C76" s="63"/>
      <c r="P76" s="61"/>
      <c r="Q76" s="62"/>
      <c r="R76" s="62"/>
      <c r="S76" s="62"/>
    </row>
    <row r="77" spans="1:19" s="59" customFormat="1" ht="12.75">
      <c r="A77" s="56"/>
      <c r="C77" s="63"/>
      <c r="P77" s="61"/>
      <c r="Q77" s="62"/>
      <c r="R77" s="62"/>
      <c r="S77" s="62"/>
    </row>
    <row r="78" spans="1:19" s="59" customFormat="1" ht="12.75">
      <c r="A78" s="56"/>
      <c r="C78" s="63"/>
      <c r="P78" s="61"/>
      <c r="Q78" s="62"/>
      <c r="R78" s="62"/>
      <c r="S78" s="62"/>
    </row>
    <row r="79" spans="1:19" s="59" customFormat="1" ht="12.75">
      <c r="A79" s="56"/>
      <c r="C79" s="63"/>
      <c r="P79" s="61"/>
      <c r="Q79" s="62"/>
      <c r="R79" s="62"/>
      <c r="S79" s="62"/>
    </row>
    <row r="80" spans="1:19" s="59" customFormat="1" ht="12.75">
      <c r="A80" s="56"/>
      <c r="C80" s="63"/>
      <c r="P80" s="61"/>
      <c r="Q80" s="62"/>
      <c r="R80" s="62"/>
      <c r="S80" s="62"/>
    </row>
    <row r="81" spans="1:19" s="59" customFormat="1" ht="12.75">
      <c r="A81" s="56"/>
      <c r="C81" s="63"/>
      <c r="P81" s="61"/>
      <c r="Q81" s="62"/>
      <c r="R81" s="62"/>
      <c r="S81" s="62"/>
    </row>
    <row r="82" spans="1:19" s="59" customFormat="1" ht="12.75">
      <c r="A82" s="56"/>
      <c r="C82" s="63"/>
      <c r="P82" s="61"/>
      <c r="Q82" s="62"/>
      <c r="R82" s="62"/>
      <c r="S82" s="62"/>
    </row>
    <row r="83" spans="1:19" s="59" customFormat="1" ht="12.75">
      <c r="A83" s="56"/>
      <c r="C83" s="63"/>
      <c r="P83" s="61"/>
      <c r="Q83" s="62"/>
      <c r="R83" s="62"/>
      <c r="S83" s="62"/>
    </row>
    <row r="84" spans="1:19" s="59" customFormat="1" ht="12.75">
      <c r="A84" s="56"/>
      <c r="C84" s="63"/>
      <c r="P84" s="61"/>
      <c r="Q84" s="62"/>
      <c r="R84" s="62"/>
      <c r="S84" s="62"/>
    </row>
    <row r="85" spans="1:19" s="59" customFormat="1" ht="12.75">
      <c r="A85" s="56"/>
      <c r="C85" s="63"/>
      <c r="P85" s="61"/>
      <c r="Q85" s="62"/>
      <c r="R85" s="62"/>
      <c r="S85" s="62"/>
    </row>
    <row r="86" spans="1:19" s="59" customFormat="1" ht="12.75">
      <c r="A86" s="56"/>
      <c r="C86" s="63"/>
      <c r="P86" s="61"/>
      <c r="Q86" s="62"/>
      <c r="R86" s="62"/>
      <c r="S86" s="62"/>
    </row>
    <row r="87" spans="1:19" s="59" customFormat="1" ht="12.75">
      <c r="A87" s="56"/>
      <c r="C87" s="63"/>
      <c r="P87" s="61"/>
      <c r="Q87" s="62"/>
      <c r="R87" s="62"/>
      <c r="S87" s="62"/>
    </row>
    <row r="88" spans="1:19" s="59" customFormat="1" ht="12.75">
      <c r="A88" s="56"/>
      <c r="C88" s="63"/>
      <c r="P88" s="61"/>
      <c r="Q88" s="62"/>
      <c r="R88" s="62"/>
      <c r="S88" s="62"/>
    </row>
    <row r="89" spans="1:19" s="59" customFormat="1" ht="12.75">
      <c r="A89" s="56"/>
      <c r="C89" s="63"/>
      <c r="P89" s="61"/>
      <c r="Q89" s="62"/>
      <c r="R89" s="62"/>
      <c r="S89" s="62"/>
    </row>
    <row r="90" spans="1:19" s="59" customFormat="1" ht="12.75">
      <c r="A90" s="56"/>
      <c r="C90" s="63"/>
      <c r="P90" s="61"/>
      <c r="Q90" s="62"/>
      <c r="R90" s="62"/>
      <c r="S90" s="62"/>
    </row>
    <row r="91" spans="1:19" s="59" customFormat="1" ht="12.75">
      <c r="A91" s="56"/>
      <c r="C91" s="63"/>
      <c r="P91" s="61"/>
      <c r="Q91" s="62"/>
      <c r="R91" s="62"/>
      <c r="S91" s="62"/>
    </row>
    <row r="92" spans="1:19" s="59" customFormat="1" ht="12.75">
      <c r="A92" s="56"/>
      <c r="C92" s="63"/>
      <c r="P92" s="61"/>
      <c r="Q92" s="62"/>
      <c r="R92" s="62"/>
      <c r="S92" s="62"/>
    </row>
    <row r="93" spans="1:19" s="59" customFormat="1" ht="12.75">
      <c r="A93" s="56"/>
      <c r="C93" s="63"/>
      <c r="P93" s="61"/>
      <c r="Q93" s="62"/>
      <c r="R93" s="62"/>
      <c r="S93" s="62"/>
    </row>
    <row r="94" spans="1:19" s="59" customFormat="1" ht="12.75">
      <c r="A94" s="56"/>
      <c r="C94" s="63"/>
      <c r="P94" s="61"/>
      <c r="Q94" s="62"/>
      <c r="R94" s="62"/>
      <c r="S94" s="62"/>
    </row>
    <row r="95" spans="1:19" s="59" customFormat="1" ht="12.75">
      <c r="A95" s="56"/>
      <c r="C95" s="63"/>
      <c r="P95" s="61"/>
      <c r="Q95" s="62"/>
      <c r="R95" s="62"/>
      <c r="S95" s="62"/>
    </row>
    <row r="96" spans="1:19" s="59" customFormat="1" ht="12.75">
      <c r="A96" s="56"/>
      <c r="C96" s="63"/>
      <c r="P96" s="61"/>
      <c r="Q96" s="62"/>
      <c r="R96" s="62"/>
      <c r="S96" s="62"/>
    </row>
    <row r="97" spans="1:19" s="59" customFormat="1" ht="12.75">
      <c r="A97" s="56"/>
      <c r="C97" s="63"/>
      <c r="P97" s="61"/>
      <c r="Q97" s="62"/>
      <c r="R97" s="62"/>
      <c r="S97" s="62"/>
    </row>
    <row r="98" spans="1:19" s="59" customFormat="1" ht="12.75">
      <c r="A98" s="56"/>
      <c r="C98" s="63"/>
      <c r="P98" s="61"/>
      <c r="Q98" s="62"/>
      <c r="R98" s="62"/>
      <c r="S98" s="62"/>
    </row>
    <row r="99" spans="1:19" s="59" customFormat="1" ht="12.75">
      <c r="A99" s="56"/>
      <c r="C99" s="63"/>
      <c r="P99" s="61"/>
      <c r="Q99" s="62"/>
      <c r="R99" s="62"/>
      <c r="S99" s="62"/>
    </row>
    <row r="100" spans="1:19" s="59" customFormat="1" ht="12.75">
      <c r="A100" s="56"/>
      <c r="C100" s="63"/>
      <c r="P100" s="61"/>
      <c r="Q100" s="62"/>
      <c r="R100" s="62"/>
      <c r="S100" s="62"/>
    </row>
    <row r="101" spans="1:19" s="59" customFormat="1" ht="12.75">
      <c r="A101" s="56"/>
      <c r="C101" s="63"/>
      <c r="P101" s="61"/>
      <c r="Q101" s="62"/>
      <c r="R101" s="62"/>
      <c r="S101" s="62"/>
    </row>
    <row r="102" spans="1:19" s="59" customFormat="1" ht="12.75">
      <c r="A102" s="56"/>
      <c r="C102" s="63"/>
      <c r="P102" s="61"/>
      <c r="Q102" s="62"/>
      <c r="R102" s="62"/>
      <c r="S102" s="62"/>
    </row>
    <row r="103" spans="1:19" s="59" customFormat="1" ht="12.75">
      <c r="A103" s="56"/>
      <c r="C103" s="63"/>
      <c r="P103" s="61"/>
      <c r="Q103" s="62"/>
      <c r="R103" s="62"/>
      <c r="S103" s="62"/>
    </row>
    <row r="104" spans="1:19" s="59" customFormat="1" ht="12.75">
      <c r="A104" s="56"/>
      <c r="C104" s="63"/>
      <c r="P104" s="61"/>
      <c r="Q104" s="62"/>
      <c r="R104" s="62"/>
      <c r="S104" s="62"/>
    </row>
    <row r="105" spans="1:19" s="59" customFormat="1" ht="12.75">
      <c r="A105" s="56"/>
      <c r="C105" s="63"/>
      <c r="P105" s="61"/>
      <c r="Q105" s="62"/>
      <c r="R105" s="62"/>
      <c r="S105" s="62"/>
    </row>
    <row r="106" spans="1:19" s="59" customFormat="1" ht="12.75">
      <c r="A106" s="56"/>
      <c r="C106" s="63"/>
      <c r="P106" s="61"/>
      <c r="Q106" s="62"/>
      <c r="R106" s="62"/>
      <c r="S106" s="62"/>
    </row>
    <row r="107" spans="1:19" s="59" customFormat="1" ht="12.75">
      <c r="A107" s="56"/>
      <c r="C107" s="63"/>
      <c r="P107" s="61"/>
      <c r="Q107" s="62"/>
      <c r="R107" s="62"/>
      <c r="S107" s="62"/>
    </row>
    <row r="108" spans="1:19" s="59" customFormat="1" ht="12.75">
      <c r="A108" s="56"/>
      <c r="C108" s="63"/>
      <c r="P108" s="61"/>
      <c r="Q108" s="62"/>
      <c r="R108" s="62"/>
      <c r="S108" s="62"/>
    </row>
    <row r="109" spans="1:19" s="59" customFormat="1" ht="12.75">
      <c r="A109" s="56"/>
      <c r="C109" s="63"/>
      <c r="P109" s="61"/>
      <c r="Q109" s="62"/>
      <c r="R109" s="62"/>
      <c r="S109" s="62"/>
    </row>
    <row r="110" spans="1:19" s="59" customFormat="1" ht="12.75">
      <c r="A110" s="56"/>
      <c r="C110" s="63"/>
      <c r="P110" s="61"/>
      <c r="Q110" s="62"/>
      <c r="R110" s="62"/>
      <c r="S110" s="62"/>
    </row>
    <row r="111" spans="1:19" s="59" customFormat="1" ht="12.75">
      <c r="A111" s="56"/>
      <c r="C111" s="63"/>
      <c r="P111" s="61"/>
      <c r="Q111" s="62"/>
      <c r="R111" s="62"/>
      <c r="S111" s="62"/>
    </row>
    <row r="112" spans="1:19" s="59" customFormat="1" ht="12.75">
      <c r="A112" s="56"/>
      <c r="C112" s="63"/>
      <c r="P112" s="61"/>
      <c r="Q112" s="62"/>
      <c r="R112" s="62"/>
      <c r="S112" s="62"/>
    </row>
    <row r="113" spans="1:19" s="59" customFormat="1" ht="12.75">
      <c r="A113" s="56"/>
      <c r="C113" s="63"/>
      <c r="P113" s="61"/>
      <c r="Q113" s="62"/>
      <c r="R113" s="62"/>
      <c r="S113" s="62"/>
    </row>
    <row r="114" spans="1:19" s="59" customFormat="1" ht="12.75">
      <c r="A114" s="56"/>
      <c r="C114" s="63"/>
      <c r="P114" s="61"/>
      <c r="Q114" s="62"/>
      <c r="R114" s="62"/>
      <c r="S114" s="62"/>
    </row>
    <row r="115" spans="1:19" s="59" customFormat="1" ht="12.75">
      <c r="A115" s="56"/>
      <c r="C115" s="63"/>
      <c r="P115" s="61"/>
      <c r="Q115" s="62"/>
      <c r="R115" s="62"/>
      <c r="S115" s="62"/>
    </row>
    <row r="116" spans="1:19" s="59" customFormat="1" ht="12.75">
      <c r="A116" s="56"/>
      <c r="C116" s="63"/>
      <c r="P116" s="61"/>
      <c r="Q116" s="62"/>
      <c r="R116" s="62"/>
      <c r="S116" s="62"/>
    </row>
    <row r="117" spans="1:19" s="59" customFormat="1" ht="12.75">
      <c r="A117" s="56"/>
      <c r="C117" s="63"/>
      <c r="P117" s="61"/>
      <c r="Q117" s="62"/>
      <c r="R117" s="62"/>
      <c r="S117" s="62"/>
    </row>
    <row r="118" spans="1:19" s="59" customFormat="1" ht="12.75">
      <c r="A118" s="56"/>
      <c r="C118" s="63"/>
      <c r="P118" s="61"/>
      <c r="Q118" s="62"/>
      <c r="R118" s="62"/>
      <c r="S118" s="62"/>
    </row>
    <row r="119" spans="1:19" s="59" customFormat="1" ht="12.75">
      <c r="A119" s="56"/>
      <c r="C119" s="63"/>
      <c r="P119" s="61"/>
      <c r="Q119" s="62"/>
      <c r="R119" s="62"/>
      <c r="S119" s="62"/>
    </row>
    <row r="120" spans="1:19" s="59" customFormat="1" ht="12.75">
      <c r="A120" s="56"/>
      <c r="C120" s="63"/>
      <c r="P120" s="61"/>
      <c r="Q120" s="62"/>
      <c r="R120" s="62"/>
      <c r="S120" s="62"/>
    </row>
    <row r="121" spans="1:19" s="59" customFormat="1" ht="12.75">
      <c r="A121" s="56"/>
      <c r="C121" s="63"/>
      <c r="P121" s="61"/>
      <c r="Q121" s="62"/>
      <c r="R121" s="62"/>
      <c r="S121" s="62"/>
    </row>
    <row r="122" spans="1:19" s="59" customFormat="1" ht="12.75">
      <c r="A122" s="56"/>
      <c r="C122" s="63"/>
      <c r="P122" s="61"/>
      <c r="Q122" s="62"/>
      <c r="R122" s="62"/>
      <c r="S122" s="62"/>
    </row>
    <row r="123" spans="1:19" s="59" customFormat="1" ht="12.75">
      <c r="A123" s="56"/>
      <c r="C123" s="63"/>
      <c r="P123" s="61"/>
      <c r="Q123" s="62"/>
      <c r="R123" s="62"/>
      <c r="S123" s="62"/>
    </row>
    <row r="124" spans="1:19" s="59" customFormat="1" ht="12.75">
      <c r="A124" s="56"/>
      <c r="C124" s="63"/>
      <c r="P124" s="61"/>
      <c r="Q124" s="62"/>
      <c r="R124" s="62"/>
      <c r="S124" s="62"/>
    </row>
    <row r="125" spans="1:19" s="59" customFormat="1" ht="12.75">
      <c r="A125" s="56"/>
      <c r="C125" s="63"/>
      <c r="P125" s="61"/>
      <c r="Q125" s="62"/>
      <c r="R125" s="62"/>
      <c r="S125" s="62"/>
    </row>
    <row r="126" spans="1:19" s="59" customFormat="1" ht="12.75">
      <c r="A126" s="56"/>
      <c r="C126" s="63"/>
      <c r="P126" s="61"/>
      <c r="Q126" s="62"/>
      <c r="R126" s="62"/>
      <c r="S126" s="62"/>
    </row>
    <row r="127" spans="1:19" s="59" customFormat="1" ht="12.75">
      <c r="A127" s="56"/>
      <c r="C127" s="63"/>
      <c r="P127" s="61"/>
      <c r="Q127" s="62"/>
      <c r="R127" s="62"/>
      <c r="S127" s="62"/>
    </row>
    <row r="128" spans="1:19" s="59" customFormat="1" ht="12.75">
      <c r="A128" s="56"/>
      <c r="C128" s="63"/>
      <c r="P128" s="61"/>
      <c r="Q128" s="62"/>
      <c r="R128" s="62"/>
      <c r="S128" s="62"/>
    </row>
    <row r="129" spans="1:19" s="59" customFormat="1" ht="12.75">
      <c r="A129" s="56"/>
      <c r="C129" s="63"/>
      <c r="P129" s="61"/>
      <c r="Q129" s="62"/>
      <c r="R129" s="62"/>
      <c r="S129" s="62"/>
    </row>
    <row r="130" spans="1:19" s="59" customFormat="1" ht="12.75">
      <c r="A130" s="56"/>
      <c r="C130" s="63"/>
      <c r="P130" s="61"/>
      <c r="Q130" s="62"/>
      <c r="R130" s="62"/>
      <c r="S130" s="62"/>
    </row>
    <row r="131" spans="1:19" s="59" customFormat="1" ht="12.75">
      <c r="A131" s="56"/>
      <c r="C131" s="63"/>
      <c r="P131" s="61"/>
      <c r="Q131" s="62"/>
      <c r="R131" s="62"/>
      <c r="S131" s="62"/>
    </row>
    <row r="132" spans="1:19" s="59" customFormat="1" ht="12.75">
      <c r="A132" s="56"/>
      <c r="C132" s="63"/>
      <c r="P132" s="61"/>
      <c r="Q132" s="62"/>
      <c r="R132" s="62"/>
      <c r="S132" s="62"/>
    </row>
    <row r="133" spans="1:19" s="59" customFormat="1" ht="12.75">
      <c r="A133" s="56"/>
      <c r="C133" s="63"/>
      <c r="P133" s="61"/>
      <c r="Q133" s="62"/>
      <c r="R133" s="62"/>
      <c r="S133" s="62"/>
    </row>
    <row r="134" spans="1:19" s="59" customFormat="1" ht="12.75">
      <c r="A134" s="56"/>
      <c r="C134" s="63"/>
      <c r="P134" s="61"/>
      <c r="Q134" s="62"/>
      <c r="R134" s="62"/>
      <c r="S134" s="62"/>
    </row>
    <row r="135" spans="1:19" s="59" customFormat="1" ht="12.75">
      <c r="A135" s="56"/>
      <c r="C135" s="63"/>
      <c r="P135" s="61"/>
      <c r="Q135" s="62"/>
      <c r="R135" s="62"/>
      <c r="S135" s="62"/>
    </row>
    <row r="136" spans="1:19" s="59" customFormat="1" ht="12.75">
      <c r="A136" s="56"/>
      <c r="C136" s="63"/>
      <c r="P136" s="61"/>
      <c r="Q136" s="62"/>
      <c r="R136" s="62"/>
      <c r="S136" s="62"/>
    </row>
    <row r="137" spans="1:19" s="59" customFormat="1" ht="12.75">
      <c r="A137" s="56"/>
      <c r="C137" s="63"/>
      <c r="P137" s="61"/>
      <c r="Q137" s="62"/>
      <c r="R137" s="62"/>
      <c r="S137" s="62"/>
    </row>
    <row r="138" spans="1:19" s="59" customFormat="1" ht="12.75">
      <c r="A138" s="56"/>
      <c r="C138" s="63"/>
      <c r="P138" s="61"/>
      <c r="Q138" s="62"/>
      <c r="R138" s="62"/>
      <c r="S138" s="62"/>
    </row>
    <row r="139" spans="1:19" s="59" customFormat="1" ht="12.75">
      <c r="A139" s="56"/>
      <c r="C139" s="63"/>
      <c r="P139" s="61"/>
      <c r="Q139" s="62"/>
      <c r="R139" s="62"/>
      <c r="S139" s="62"/>
    </row>
    <row r="140" spans="1:19" s="59" customFormat="1" ht="12.75">
      <c r="A140" s="56"/>
      <c r="C140" s="63"/>
      <c r="P140" s="61"/>
      <c r="Q140" s="62"/>
      <c r="R140" s="62"/>
      <c r="S140" s="62"/>
    </row>
    <row r="141" spans="1:19" s="59" customFormat="1" ht="12.75">
      <c r="A141" s="56"/>
      <c r="C141" s="63"/>
      <c r="P141" s="61"/>
      <c r="Q141" s="62"/>
      <c r="R141" s="62"/>
      <c r="S141" s="62"/>
    </row>
    <row r="142" spans="1:19" s="59" customFormat="1" ht="12.75">
      <c r="A142" s="56"/>
      <c r="C142" s="63"/>
      <c r="P142" s="61"/>
      <c r="Q142" s="62"/>
      <c r="R142" s="62"/>
      <c r="S142" s="62"/>
    </row>
    <row r="143" spans="1:19" s="59" customFormat="1" ht="12.75">
      <c r="A143" s="56"/>
      <c r="C143" s="63"/>
      <c r="P143" s="61"/>
      <c r="Q143" s="62"/>
      <c r="R143" s="62"/>
      <c r="S143" s="62"/>
    </row>
    <row r="144" spans="1:19" s="59" customFormat="1" ht="12.75">
      <c r="A144" s="56"/>
      <c r="C144" s="63"/>
      <c r="P144" s="61"/>
      <c r="Q144" s="62"/>
      <c r="R144" s="62"/>
      <c r="S144" s="62"/>
    </row>
    <row r="145" spans="1:19" s="59" customFormat="1" ht="12.75">
      <c r="A145" s="56"/>
      <c r="C145" s="63"/>
      <c r="P145" s="61"/>
      <c r="Q145" s="62"/>
      <c r="R145" s="62"/>
      <c r="S145" s="62"/>
    </row>
    <row r="146" spans="1:19" s="59" customFormat="1" ht="12.75">
      <c r="A146" s="56"/>
      <c r="C146" s="63"/>
      <c r="P146" s="61"/>
      <c r="Q146" s="62"/>
      <c r="R146" s="62"/>
      <c r="S146" s="62"/>
    </row>
    <row r="147" spans="1:19" s="59" customFormat="1" ht="12.75">
      <c r="A147" s="56"/>
      <c r="C147" s="63"/>
      <c r="P147" s="61"/>
      <c r="Q147" s="62"/>
      <c r="R147" s="62"/>
      <c r="S147" s="62"/>
    </row>
    <row r="148" spans="1:19" s="59" customFormat="1" ht="12.75">
      <c r="A148" s="56"/>
      <c r="C148" s="63"/>
      <c r="P148" s="61"/>
      <c r="Q148" s="62"/>
      <c r="R148" s="62"/>
      <c r="S148" s="62"/>
    </row>
    <row r="149" spans="1:19" s="59" customFormat="1" ht="12.75">
      <c r="A149" s="56"/>
      <c r="C149" s="63"/>
      <c r="P149" s="61"/>
      <c r="Q149" s="62"/>
      <c r="R149" s="62"/>
      <c r="S149" s="62"/>
    </row>
    <row r="150" spans="1:19" s="59" customFormat="1" ht="12.75">
      <c r="A150" s="56"/>
      <c r="C150" s="63"/>
      <c r="P150" s="61"/>
      <c r="Q150" s="62"/>
      <c r="R150" s="62"/>
      <c r="S150" s="62"/>
    </row>
    <row r="151" spans="1:19" s="59" customFormat="1" ht="12.75">
      <c r="A151" s="56"/>
      <c r="C151" s="63"/>
      <c r="P151" s="61"/>
      <c r="Q151" s="62"/>
      <c r="R151" s="62"/>
      <c r="S151" s="62"/>
    </row>
    <row r="152" spans="1:19" s="59" customFormat="1" ht="12.75">
      <c r="A152" s="56"/>
      <c r="C152" s="63"/>
      <c r="P152" s="61"/>
      <c r="Q152" s="62"/>
      <c r="R152" s="62"/>
      <c r="S152" s="62"/>
    </row>
    <row r="153" spans="1:19" s="59" customFormat="1" ht="12.75">
      <c r="A153" s="56"/>
      <c r="C153" s="63"/>
      <c r="P153" s="61"/>
      <c r="Q153" s="62"/>
      <c r="R153" s="62"/>
      <c r="S153" s="62"/>
    </row>
    <row r="154" spans="1:19" s="59" customFormat="1" ht="12.75">
      <c r="A154" s="56"/>
      <c r="C154" s="63"/>
      <c r="P154" s="61"/>
      <c r="Q154" s="62"/>
      <c r="R154" s="62"/>
      <c r="S154" s="62"/>
    </row>
    <row r="155" spans="1:19" s="59" customFormat="1" ht="12.75">
      <c r="A155" s="56"/>
      <c r="C155" s="63"/>
      <c r="P155" s="61"/>
      <c r="Q155" s="62"/>
      <c r="R155" s="62"/>
      <c r="S155" s="62"/>
    </row>
    <row r="156" spans="1:19" s="59" customFormat="1" ht="12.75">
      <c r="A156" s="56"/>
      <c r="C156" s="63"/>
      <c r="P156" s="61"/>
      <c r="Q156" s="62"/>
      <c r="R156" s="62"/>
      <c r="S156" s="62"/>
    </row>
    <row r="157" spans="1:19" s="59" customFormat="1" ht="12.75">
      <c r="A157" s="56"/>
      <c r="C157" s="63"/>
      <c r="P157" s="61"/>
      <c r="Q157" s="62"/>
      <c r="R157" s="62"/>
      <c r="S157" s="62"/>
    </row>
    <row r="158" spans="1:19" s="59" customFormat="1" ht="12.75">
      <c r="A158" s="56"/>
      <c r="C158" s="63"/>
      <c r="P158" s="61"/>
      <c r="Q158" s="62"/>
      <c r="R158" s="62"/>
      <c r="S158" s="62"/>
    </row>
    <row r="159" spans="1:19" s="59" customFormat="1" ht="12.75">
      <c r="A159" s="56"/>
      <c r="C159" s="63"/>
      <c r="P159" s="61"/>
      <c r="Q159" s="62"/>
      <c r="R159" s="62"/>
      <c r="S159" s="62"/>
    </row>
    <row r="160" spans="1:19" s="59" customFormat="1" ht="12.75">
      <c r="A160" s="56"/>
      <c r="C160" s="63"/>
      <c r="P160" s="61"/>
      <c r="Q160" s="62"/>
      <c r="R160" s="62"/>
      <c r="S160" s="62"/>
    </row>
    <row r="161" spans="1:19" s="59" customFormat="1" ht="12.75">
      <c r="A161" s="56"/>
      <c r="C161" s="63"/>
      <c r="P161" s="61"/>
      <c r="Q161" s="62"/>
      <c r="R161" s="62"/>
      <c r="S161" s="62"/>
    </row>
    <row r="162" spans="1:19" s="59" customFormat="1" ht="12.75">
      <c r="A162" s="56"/>
      <c r="C162" s="63"/>
      <c r="P162" s="61"/>
      <c r="Q162" s="62"/>
      <c r="R162" s="62"/>
      <c r="S162" s="62"/>
    </row>
    <row r="163" spans="1:19" s="59" customFormat="1" ht="12.75">
      <c r="A163" s="56"/>
      <c r="C163" s="63"/>
      <c r="P163" s="61"/>
      <c r="Q163" s="62"/>
      <c r="R163" s="62"/>
      <c r="S163" s="62"/>
    </row>
    <row r="164" spans="1:19" s="59" customFormat="1" ht="12.75">
      <c r="A164" s="56"/>
      <c r="C164" s="63"/>
      <c r="P164" s="61"/>
      <c r="Q164" s="62"/>
      <c r="R164" s="62"/>
      <c r="S164" s="62"/>
    </row>
    <row r="165" spans="1:19" s="59" customFormat="1" ht="12.75">
      <c r="A165" s="56"/>
      <c r="C165" s="63"/>
      <c r="P165" s="61"/>
      <c r="Q165" s="62"/>
      <c r="R165" s="62"/>
      <c r="S165" s="62"/>
    </row>
    <row r="166" spans="1:19" s="59" customFormat="1" ht="12.75">
      <c r="A166" s="56"/>
      <c r="C166" s="63"/>
      <c r="P166" s="61"/>
      <c r="Q166" s="62"/>
      <c r="R166" s="62"/>
      <c r="S166" s="62"/>
    </row>
    <row r="167" spans="1:19" s="59" customFormat="1" ht="12.75">
      <c r="A167" s="56"/>
      <c r="C167" s="63"/>
      <c r="P167" s="61"/>
      <c r="Q167" s="62"/>
      <c r="R167" s="62"/>
      <c r="S167" s="62"/>
    </row>
    <row r="168" spans="1:19" s="59" customFormat="1" ht="12.75">
      <c r="A168" s="56"/>
      <c r="C168" s="63"/>
      <c r="P168" s="61"/>
      <c r="Q168" s="62"/>
      <c r="R168" s="62"/>
      <c r="S168" s="62"/>
    </row>
    <row r="169" spans="1:19" s="59" customFormat="1" ht="12.75">
      <c r="A169" s="56"/>
      <c r="C169" s="63"/>
      <c r="P169" s="61"/>
      <c r="Q169" s="62"/>
      <c r="R169" s="62"/>
      <c r="S169" s="62"/>
    </row>
    <row r="170" spans="1:19" s="59" customFormat="1" ht="12.75">
      <c r="A170" s="56"/>
      <c r="C170" s="63"/>
      <c r="P170" s="61"/>
      <c r="Q170" s="62"/>
      <c r="R170" s="62"/>
      <c r="S170" s="62"/>
    </row>
    <row r="171" spans="1:19" s="59" customFormat="1" ht="12.75">
      <c r="A171" s="56"/>
      <c r="C171" s="63"/>
      <c r="P171" s="61"/>
      <c r="Q171" s="62"/>
      <c r="R171" s="62"/>
      <c r="S171" s="62"/>
    </row>
    <row r="172" spans="1:19" s="59" customFormat="1" ht="12.75">
      <c r="A172" s="56"/>
      <c r="C172" s="63"/>
      <c r="P172" s="61"/>
      <c r="Q172" s="62"/>
      <c r="R172" s="62"/>
      <c r="S172" s="62"/>
    </row>
    <row r="173" spans="1:19" s="59" customFormat="1" ht="12.75">
      <c r="A173" s="56"/>
      <c r="C173" s="63"/>
      <c r="P173" s="61"/>
      <c r="Q173" s="62"/>
      <c r="R173" s="62"/>
      <c r="S173" s="62"/>
    </row>
    <row r="174" spans="1:19" s="59" customFormat="1" ht="12.75">
      <c r="A174" s="56"/>
      <c r="C174" s="63"/>
      <c r="P174" s="61"/>
      <c r="Q174" s="62"/>
      <c r="R174" s="62"/>
      <c r="S174" s="62"/>
    </row>
    <row r="175" spans="1:19" s="59" customFormat="1" ht="12.75">
      <c r="A175" s="56"/>
      <c r="C175" s="63"/>
      <c r="P175" s="61"/>
      <c r="Q175" s="62"/>
      <c r="R175" s="62"/>
      <c r="S175" s="62"/>
    </row>
    <row r="176" spans="1:19" s="59" customFormat="1" ht="12.75">
      <c r="A176" s="56"/>
      <c r="C176" s="63"/>
      <c r="P176" s="61"/>
      <c r="Q176" s="62"/>
      <c r="R176" s="62"/>
      <c r="S176" s="62"/>
    </row>
    <row r="177" spans="1:19" s="59" customFormat="1" ht="12.75">
      <c r="A177" s="56"/>
      <c r="C177" s="63"/>
      <c r="P177" s="61"/>
      <c r="Q177" s="62"/>
      <c r="R177" s="62"/>
      <c r="S177" s="62"/>
    </row>
    <row r="178" spans="1:19" s="59" customFormat="1" ht="12.75">
      <c r="A178" s="56"/>
      <c r="C178" s="63"/>
      <c r="P178" s="61"/>
      <c r="Q178" s="62"/>
      <c r="R178" s="62"/>
      <c r="S178" s="62"/>
    </row>
    <row r="179" spans="1:19" s="59" customFormat="1" ht="12.75">
      <c r="A179" s="56"/>
      <c r="C179" s="63"/>
      <c r="P179" s="61"/>
      <c r="Q179" s="62"/>
      <c r="R179" s="62"/>
      <c r="S179" s="62"/>
    </row>
    <row r="180" spans="1:19" s="59" customFormat="1" ht="12.75">
      <c r="A180" s="56"/>
      <c r="C180" s="63"/>
      <c r="P180" s="61"/>
      <c r="Q180" s="62"/>
      <c r="R180" s="62"/>
      <c r="S180" s="62"/>
    </row>
    <row r="181" spans="1:19" s="59" customFormat="1" ht="12.75">
      <c r="A181" s="56"/>
      <c r="C181" s="63"/>
      <c r="P181" s="61"/>
      <c r="Q181" s="62"/>
      <c r="R181" s="62"/>
      <c r="S181" s="62"/>
    </row>
    <row r="182" spans="1:19" s="59" customFormat="1" ht="12.75">
      <c r="A182" s="56"/>
      <c r="C182" s="63"/>
      <c r="P182" s="61"/>
      <c r="Q182" s="62"/>
      <c r="R182" s="62"/>
      <c r="S182" s="62"/>
    </row>
    <row r="183" spans="1:19" s="59" customFormat="1" ht="12.75">
      <c r="A183" s="56"/>
      <c r="C183" s="63"/>
      <c r="P183" s="61"/>
      <c r="Q183" s="62"/>
      <c r="R183" s="62"/>
      <c r="S183" s="62"/>
    </row>
    <row r="184" spans="1:19" s="59" customFormat="1" ht="12.75">
      <c r="A184" s="56"/>
      <c r="C184" s="63"/>
      <c r="P184" s="61"/>
      <c r="Q184" s="62"/>
      <c r="R184" s="62"/>
      <c r="S184" s="62"/>
    </row>
    <row r="185" spans="1:19" s="59" customFormat="1" ht="12.75">
      <c r="A185" s="56"/>
      <c r="C185" s="63"/>
      <c r="P185" s="61"/>
      <c r="Q185" s="62"/>
      <c r="R185" s="62"/>
      <c r="S185" s="62"/>
    </row>
    <row r="186" spans="1:19" s="59" customFormat="1" ht="12.75">
      <c r="A186" s="56"/>
      <c r="C186" s="63"/>
      <c r="P186" s="61"/>
      <c r="Q186" s="62"/>
      <c r="R186" s="62"/>
      <c r="S186" s="62"/>
    </row>
    <row r="187" spans="1:19" s="59" customFormat="1" ht="12.75">
      <c r="A187" s="56"/>
      <c r="C187" s="63"/>
      <c r="P187" s="61"/>
      <c r="Q187" s="62"/>
      <c r="R187" s="62"/>
      <c r="S187" s="62"/>
    </row>
  </sheetData>
  <sheetProtection/>
  <mergeCells count="8">
    <mergeCell ref="D4:J4"/>
    <mergeCell ref="D6:J6"/>
    <mergeCell ref="D1:E1"/>
    <mergeCell ref="F1:G1"/>
    <mergeCell ref="H1:I1"/>
    <mergeCell ref="D2:E2"/>
    <mergeCell ref="F2:G2"/>
    <mergeCell ref="H2:I2"/>
  </mergeCells>
  <printOptions/>
  <pageMargins left="0.7086614173228347" right="0.7086614173228347" top="0.7480314960629921" bottom="0.7480314960629921" header="0.31496062992125984" footer="0.31496062992125984"/>
  <pageSetup fitToHeight="4" fitToWidth="1" horizontalDpi="600" verticalDpi="600" orientation="portrait" paperSize="9" scale="46" r:id="rId1"/>
  <headerFooter>
    <oddFooter>&amp;L© London Audit &amp; Anti-Fraud Partnership - March 2012&amp;RPage &amp;P of &amp;N</oddFooter>
  </headerFooter>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2">
      <selection activeCell="A12" sqref="A12"/>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213"/>
  <sheetViews>
    <sheetView showGridLines="0" zoomScalePageLayoutView="0" workbookViewId="0" topLeftCell="A1">
      <selection activeCell="A1" sqref="A1"/>
    </sheetView>
  </sheetViews>
  <sheetFormatPr defaultColWidth="9.140625" defaultRowHeight="15"/>
  <cols>
    <col min="1" max="1" width="14.00390625" style="30" customWidth="1"/>
    <col min="2" max="2" width="28.7109375" style="32" customWidth="1"/>
    <col min="3" max="3" width="8.8515625" style="20" customWidth="1"/>
    <col min="4" max="4" width="9.00390625" style="32" customWidth="1"/>
    <col min="5" max="6" width="27.7109375" style="32" customWidth="1"/>
    <col min="7" max="8" width="8.8515625" style="32" customWidth="1"/>
    <col min="9" max="9" width="27.7109375" style="32" customWidth="1"/>
    <col min="10" max="11" width="14.00390625" style="32" customWidth="1"/>
    <col min="12" max="14" width="9.140625" style="32" customWidth="1"/>
    <col min="15" max="15" width="9.140625" style="32" hidden="1" customWidth="1"/>
    <col min="16" max="16" width="9.140625" style="8" hidden="1" customWidth="1"/>
    <col min="17" max="19" width="11.8515625" style="31" hidden="1" customWidth="1"/>
    <col min="20" max="16384" width="9.140625" style="32" customWidth="1"/>
  </cols>
  <sheetData>
    <row r="1" spans="1:19" ht="15">
      <c r="A1" s="55" t="s">
        <v>19</v>
      </c>
      <c r="B1" s="16"/>
      <c r="C1" s="14" t="s">
        <v>18</v>
      </c>
      <c r="D1" s="170" t="s">
        <v>0</v>
      </c>
      <c r="E1" s="171"/>
      <c r="F1" s="172" t="s">
        <v>1</v>
      </c>
      <c r="G1" s="173"/>
      <c r="H1" s="172" t="s">
        <v>2</v>
      </c>
      <c r="I1" s="173"/>
      <c r="J1" s="17"/>
      <c r="K1" s="17"/>
      <c r="L1" s="17"/>
      <c r="M1" s="17"/>
      <c r="N1" s="17"/>
      <c r="O1" s="18"/>
      <c r="P1" s="10"/>
      <c r="Q1" s="19"/>
      <c r="R1" s="19"/>
      <c r="S1" s="19"/>
    </row>
    <row r="2" spans="1:19" ht="15">
      <c r="A2" s="106" t="s">
        <v>73</v>
      </c>
      <c r="B2" s="17"/>
      <c r="C2" s="15">
        <f>P49</f>
        <v>0</v>
      </c>
      <c r="D2" s="170">
        <f>Q49</f>
        <v>0</v>
      </c>
      <c r="E2" s="171"/>
      <c r="F2" s="172">
        <f>R49</f>
        <v>0</v>
      </c>
      <c r="G2" s="173"/>
      <c r="H2" s="174">
        <f>S49</f>
        <v>31</v>
      </c>
      <c r="I2" s="175"/>
      <c r="J2" s="17"/>
      <c r="K2" s="17"/>
      <c r="L2" s="17"/>
      <c r="M2" s="17"/>
      <c r="N2" s="17"/>
      <c r="O2" s="18"/>
      <c r="P2" s="10"/>
      <c r="Q2" s="19"/>
      <c r="R2" s="19"/>
      <c r="S2" s="19"/>
    </row>
    <row r="3" spans="15:19" ht="15.75" thickBot="1">
      <c r="O3" s="21"/>
      <c r="P3" s="11"/>
      <c r="Q3" s="22"/>
      <c r="R3" s="22"/>
      <c r="S3" s="22"/>
    </row>
    <row r="4" spans="1:19" ht="15.75" thickBot="1">
      <c r="A4" s="33"/>
      <c r="B4" s="17"/>
      <c r="C4" s="23"/>
      <c r="D4" s="164" t="s">
        <v>3</v>
      </c>
      <c r="E4" s="165"/>
      <c r="F4" s="165"/>
      <c r="G4" s="165"/>
      <c r="H4" s="165"/>
      <c r="I4" s="165"/>
      <c r="J4" s="166"/>
      <c r="K4" s="17"/>
      <c r="L4" s="17"/>
      <c r="M4" s="17"/>
      <c r="N4" s="17"/>
      <c r="O4" s="18"/>
      <c r="P4" s="10"/>
      <c r="Q4" s="19"/>
      <c r="R4" s="19"/>
      <c r="S4" s="19"/>
    </row>
    <row r="5" spans="15:19" ht="15">
      <c r="O5" s="21"/>
      <c r="P5" s="11"/>
      <c r="Q5" s="22"/>
      <c r="R5" s="22"/>
      <c r="S5" s="22"/>
    </row>
    <row r="6" spans="1:19" ht="15.75" thickBot="1">
      <c r="A6" s="33"/>
      <c r="B6" s="17"/>
      <c r="C6" s="23"/>
      <c r="D6" s="167" t="s">
        <v>4</v>
      </c>
      <c r="E6" s="168"/>
      <c r="F6" s="168"/>
      <c r="G6" s="168"/>
      <c r="H6" s="168"/>
      <c r="I6" s="168"/>
      <c r="J6" s="169"/>
      <c r="K6" s="17"/>
      <c r="L6" s="17"/>
      <c r="M6" s="17"/>
      <c r="N6" s="17"/>
      <c r="O6" s="18"/>
      <c r="P6" s="10"/>
      <c r="Q6" s="19"/>
      <c r="R6" s="19"/>
      <c r="S6" s="19"/>
    </row>
    <row r="7" spans="1:19" ht="26.25" thickBot="1">
      <c r="A7" s="69" t="s">
        <v>5</v>
      </c>
      <c r="B7" s="70" t="s">
        <v>367</v>
      </c>
      <c r="C7" s="75" t="s">
        <v>18</v>
      </c>
      <c r="D7" s="76" t="s">
        <v>6</v>
      </c>
      <c r="E7" s="77" t="s">
        <v>7</v>
      </c>
      <c r="F7" s="78" t="s">
        <v>8</v>
      </c>
      <c r="G7" s="76" t="s">
        <v>9</v>
      </c>
      <c r="H7" s="77" t="s">
        <v>10</v>
      </c>
      <c r="I7" s="77" t="s">
        <v>11</v>
      </c>
      <c r="J7" s="77" t="s">
        <v>12</v>
      </c>
      <c r="K7" s="70" t="s">
        <v>13</v>
      </c>
      <c r="L7" s="25"/>
      <c r="M7" s="25"/>
      <c r="N7" s="25"/>
      <c r="O7" s="26"/>
      <c r="P7" s="12" t="s">
        <v>18</v>
      </c>
      <c r="Q7" s="27" t="s">
        <v>14</v>
      </c>
      <c r="R7" s="28" t="s">
        <v>15</v>
      </c>
      <c r="S7" s="29" t="s">
        <v>16</v>
      </c>
    </row>
    <row r="8" spans="1:19" s="105" customFormat="1" ht="15">
      <c r="A8" s="95" t="s">
        <v>74</v>
      </c>
      <c r="B8" s="96"/>
      <c r="C8" s="97"/>
      <c r="D8" s="98"/>
      <c r="E8" s="99"/>
      <c r="F8" s="100"/>
      <c r="G8" s="101"/>
      <c r="H8" s="99"/>
      <c r="I8" s="99"/>
      <c r="J8" s="99"/>
      <c r="K8" s="100"/>
      <c r="L8" s="94"/>
      <c r="M8" s="94"/>
      <c r="N8" s="94"/>
      <c r="O8" s="102"/>
      <c r="P8" s="103"/>
      <c r="Q8" s="104"/>
      <c r="R8" s="104"/>
      <c r="S8" s="104"/>
    </row>
    <row r="9" spans="1:19" s="56" customFormat="1" ht="63.75">
      <c r="A9" s="71">
        <v>2.1</v>
      </c>
      <c r="B9" s="72" t="s">
        <v>75</v>
      </c>
      <c r="C9" s="68"/>
      <c r="D9" s="34"/>
      <c r="E9" s="35"/>
      <c r="F9" s="36"/>
      <c r="G9" s="34"/>
      <c r="H9" s="35"/>
      <c r="I9" s="35"/>
      <c r="J9" s="35"/>
      <c r="K9" s="79"/>
      <c r="L9" s="37"/>
      <c r="M9" s="37"/>
      <c r="N9" s="37"/>
      <c r="O9" s="38"/>
      <c r="P9" s="13">
        <f>IF(C9=O9,,1)</f>
        <v>0</v>
      </c>
      <c r="Q9" s="6">
        <f>IF(D9=O9,,1)</f>
        <v>0</v>
      </c>
      <c r="R9" s="6">
        <f>IF(G9=O9,,1)</f>
        <v>0</v>
      </c>
      <c r="S9" s="6">
        <f>IF(P9+Q9+R9=O9,1,)</f>
        <v>1</v>
      </c>
    </row>
    <row r="10" spans="1:19" s="56" customFormat="1" ht="63.75">
      <c r="A10" s="71">
        <v>2.2</v>
      </c>
      <c r="B10" s="72" t="s">
        <v>76</v>
      </c>
      <c r="C10" s="68"/>
      <c r="D10" s="39"/>
      <c r="E10" s="40"/>
      <c r="F10" s="41"/>
      <c r="G10" s="39"/>
      <c r="H10" s="40"/>
      <c r="I10" s="40"/>
      <c r="J10" s="40"/>
      <c r="K10" s="80"/>
      <c r="L10" s="37"/>
      <c r="M10" s="37"/>
      <c r="N10" s="37"/>
      <c r="O10" s="38"/>
      <c r="P10" s="13">
        <f>IF(C10=O10,,1)</f>
        <v>0</v>
      </c>
      <c r="Q10" s="6">
        <f>IF(D10=O10,,1)</f>
        <v>0</v>
      </c>
      <c r="R10" s="6">
        <f>IF(G10=O10,,1)</f>
        <v>0</v>
      </c>
      <c r="S10" s="6">
        <f>IF(P10+Q10+R10=O10,1,)</f>
        <v>1</v>
      </c>
    </row>
    <row r="11" spans="1:19" s="105" customFormat="1" ht="15">
      <c r="A11" s="95" t="s">
        <v>79</v>
      </c>
      <c r="B11" s="96"/>
      <c r="C11" s="97"/>
      <c r="D11" s="98"/>
      <c r="E11" s="99"/>
      <c r="F11" s="100"/>
      <c r="G11" s="101"/>
      <c r="H11" s="99"/>
      <c r="I11" s="99"/>
      <c r="J11" s="99"/>
      <c r="K11" s="100"/>
      <c r="L11" s="94"/>
      <c r="M11" s="94"/>
      <c r="N11" s="94"/>
      <c r="O11" s="102"/>
      <c r="P11" s="103"/>
      <c r="Q11" s="104"/>
      <c r="R11" s="104"/>
      <c r="S11" s="104"/>
    </row>
    <row r="12" spans="1:19" s="56" customFormat="1" ht="51">
      <c r="A12" s="71">
        <v>2.3</v>
      </c>
      <c r="B12" s="112" t="s">
        <v>80</v>
      </c>
      <c r="C12" s="68"/>
      <c r="D12" s="39"/>
      <c r="E12" s="40"/>
      <c r="F12" s="41"/>
      <c r="G12" s="39"/>
      <c r="H12" s="40"/>
      <c r="I12" s="40"/>
      <c r="J12" s="40"/>
      <c r="K12" s="80"/>
      <c r="L12" s="37"/>
      <c r="M12" s="37"/>
      <c r="N12" s="37"/>
      <c r="O12" s="38"/>
      <c r="P12" s="13">
        <f>IF(C12=O12,,1)</f>
        <v>0</v>
      </c>
      <c r="Q12" s="6">
        <f>IF(D12=O12,,1)</f>
        <v>0</v>
      </c>
      <c r="R12" s="6">
        <f>IF(G12=O12,,1)</f>
        <v>0</v>
      </c>
      <c r="S12" s="6">
        <f>IF(P12+Q12+R12=O12,1,)</f>
        <v>1</v>
      </c>
    </row>
    <row r="13" spans="1:19" s="56" customFormat="1" ht="51">
      <c r="A13" s="111">
        <v>2.4</v>
      </c>
      <c r="B13" s="114" t="s">
        <v>81</v>
      </c>
      <c r="C13" s="68"/>
      <c r="D13" s="39"/>
      <c r="E13" s="40"/>
      <c r="F13" s="41"/>
      <c r="G13" s="39"/>
      <c r="H13" s="40"/>
      <c r="I13" s="40"/>
      <c r="J13" s="40"/>
      <c r="K13" s="80"/>
      <c r="L13" s="37"/>
      <c r="M13" s="37"/>
      <c r="N13" s="37"/>
      <c r="O13" s="38"/>
      <c r="P13" s="13">
        <f>IF(C13=O13,,1)</f>
        <v>0</v>
      </c>
      <c r="Q13" s="6">
        <f>IF(D13=O13,,1)</f>
        <v>0</v>
      </c>
      <c r="R13" s="6">
        <f>IF(G13=O13,,1)</f>
        <v>0</v>
      </c>
      <c r="S13" s="6">
        <f>IF(P13+Q13+R13=O13,1,)</f>
        <v>1</v>
      </c>
    </row>
    <row r="14" spans="1:19" s="56" customFormat="1" ht="63.75">
      <c r="A14" s="111">
        <v>2.5</v>
      </c>
      <c r="B14" s="114" t="s">
        <v>82</v>
      </c>
      <c r="C14" s="68"/>
      <c r="D14" s="39"/>
      <c r="E14" s="40"/>
      <c r="F14" s="41"/>
      <c r="G14" s="39"/>
      <c r="H14" s="40"/>
      <c r="I14" s="40"/>
      <c r="J14" s="40"/>
      <c r="K14" s="80"/>
      <c r="L14" s="37"/>
      <c r="M14" s="37"/>
      <c r="N14" s="37"/>
      <c r="O14" s="38"/>
      <c r="P14" s="13">
        <f>IF(C14=O14,,1)</f>
        <v>0</v>
      </c>
      <c r="Q14" s="6">
        <f>IF(D14=O14,,1)</f>
        <v>0</v>
      </c>
      <c r="R14" s="6">
        <f>IF(G14=O14,,1)</f>
        <v>0</v>
      </c>
      <c r="S14" s="6">
        <f>IF(P14+Q14+R14=O14,1,)</f>
        <v>1</v>
      </c>
    </row>
    <row r="15" spans="1:19" s="56" customFormat="1" ht="76.5">
      <c r="A15" s="111">
        <v>2.6</v>
      </c>
      <c r="B15" s="114" t="s">
        <v>83</v>
      </c>
      <c r="C15" s="68"/>
      <c r="D15" s="39"/>
      <c r="E15" s="40"/>
      <c r="F15" s="41"/>
      <c r="G15" s="39"/>
      <c r="H15" s="40"/>
      <c r="I15" s="40"/>
      <c r="J15" s="40"/>
      <c r="K15" s="80"/>
      <c r="L15" s="37"/>
      <c r="M15" s="37"/>
      <c r="N15" s="37"/>
      <c r="O15" s="38"/>
      <c r="P15" s="13">
        <f aca="true" t="shared" si="0" ref="P15:P43">IF(C15=O15,,1)</f>
        <v>0</v>
      </c>
      <c r="Q15" s="6">
        <f aca="true" t="shared" si="1" ref="Q15:Q43">IF(D15=O15,,1)</f>
        <v>0</v>
      </c>
      <c r="R15" s="6">
        <f aca="true" t="shared" si="2" ref="R15:R43">IF(G15=O15,,1)</f>
        <v>0</v>
      </c>
      <c r="S15" s="6">
        <f aca="true" t="shared" si="3" ref="S15:S43">IF(P15+Q15+R15=O15,1,)</f>
        <v>1</v>
      </c>
    </row>
    <row r="16" spans="1:19" s="56" customFormat="1" ht="76.5">
      <c r="A16" s="111">
        <v>2.7</v>
      </c>
      <c r="B16" s="114" t="s">
        <v>84</v>
      </c>
      <c r="C16" s="68"/>
      <c r="D16" s="39"/>
      <c r="E16" s="40"/>
      <c r="F16" s="41"/>
      <c r="G16" s="39"/>
      <c r="H16" s="40"/>
      <c r="I16" s="40"/>
      <c r="J16" s="40"/>
      <c r="K16" s="80"/>
      <c r="L16" s="37"/>
      <c r="M16" s="37"/>
      <c r="N16" s="37"/>
      <c r="O16" s="38"/>
      <c r="P16" s="13">
        <f t="shared" si="0"/>
        <v>0</v>
      </c>
      <c r="Q16" s="6">
        <f t="shared" si="1"/>
        <v>0</v>
      </c>
      <c r="R16" s="6">
        <f t="shared" si="2"/>
        <v>0</v>
      </c>
      <c r="S16" s="6">
        <f t="shared" si="3"/>
        <v>1</v>
      </c>
    </row>
    <row r="17" spans="1:19" s="56" customFormat="1" ht="76.5">
      <c r="A17" s="111">
        <v>2.8</v>
      </c>
      <c r="B17" s="114" t="s">
        <v>85</v>
      </c>
      <c r="C17" s="68"/>
      <c r="D17" s="39"/>
      <c r="E17" s="40"/>
      <c r="F17" s="41"/>
      <c r="G17" s="39"/>
      <c r="H17" s="40"/>
      <c r="I17" s="40"/>
      <c r="J17" s="40"/>
      <c r="K17" s="80"/>
      <c r="L17" s="37"/>
      <c r="M17" s="37"/>
      <c r="N17" s="37"/>
      <c r="O17" s="38"/>
      <c r="P17" s="13">
        <f t="shared" si="0"/>
        <v>0</v>
      </c>
      <c r="Q17" s="6">
        <f t="shared" si="1"/>
        <v>0</v>
      </c>
      <c r="R17" s="6">
        <f t="shared" si="2"/>
        <v>0</v>
      </c>
      <c r="S17" s="6">
        <f t="shared" si="3"/>
        <v>1</v>
      </c>
    </row>
    <row r="18" spans="1:19" s="56" customFormat="1" ht="38.25" customHeight="1">
      <c r="A18" s="111">
        <v>2.9</v>
      </c>
      <c r="B18" s="114" t="s">
        <v>86</v>
      </c>
      <c r="C18" s="68"/>
      <c r="D18" s="39"/>
      <c r="E18" s="40"/>
      <c r="F18" s="41"/>
      <c r="G18" s="39"/>
      <c r="H18" s="40"/>
      <c r="I18" s="40"/>
      <c r="J18" s="40"/>
      <c r="K18" s="80"/>
      <c r="L18" s="37"/>
      <c r="M18" s="37"/>
      <c r="N18" s="37"/>
      <c r="O18" s="38"/>
      <c r="P18" s="13">
        <f t="shared" si="0"/>
        <v>0</v>
      </c>
      <c r="Q18" s="6">
        <f t="shared" si="1"/>
        <v>0</v>
      </c>
      <c r="R18" s="6">
        <f t="shared" si="2"/>
        <v>0</v>
      </c>
      <c r="S18" s="6">
        <f t="shared" si="3"/>
        <v>1</v>
      </c>
    </row>
    <row r="19" spans="1:19" s="56" customFormat="1" ht="63.75">
      <c r="A19" s="107" t="s">
        <v>77</v>
      </c>
      <c r="B19" s="113" t="s">
        <v>87</v>
      </c>
      <c r="C19" s="68"/>
      <c r="D19" s="39"/>
      <c r="E19" s="40"/>
      <c r="F19" s="41"/>
      <c r="G19" s="39"/>
      <c r="H19" s="40"/>
      <c r="I19" s="40"/>
      <c r="J19" s="40"/>
      <c r="K19" s="80"/>
      <c r="L19" s="37"/>
      <c r="M19" s="37"/>
      <c r="N19" s="37"/>
      <c r="O19" s="38"/>
      <c r="P19" s="13">
        <f t="shared" si="0"/>
        <v>0</v>
      </c>
      <c r="Q19" s="6">
        <f t="shared" si="1"/>
        <v>0</v>
      </c>
      <c r="R19" s="6">
        <f t="shared" si="2"/>
        <v>0</v>
      </c>
      <c r="S19" s="6">
        <f t="shared" si="3"/>
        <v>1</v>
      </c>
    </row>
    <row r="20" spans="1:19" s="56" customFormat="1" ht="51">
      <c r="A20" s="71">
        <v>2.11</v>
      </c>
      <c r="B20" s="72" t="s">
        <v>88</v>
      </c>
      <c r="C20" s="68"/>
      <c r="D20" s="39"/>
      <c r="E20" s="40"/>
      <c r="F20" s="41"/>
      <c r="G20" s="39"/>
      <c r="H20" s="40"/>
      <c r="I20" s="40"/>
      <c r="J20" s="40"/>
      <c r="K20" s="80"/>
      <c r="L20" s="37"/>
      <c r="M20" s="37"/>
      <c r="N20" s="37"/>
      <c r="O20" s="38"/>
      <c r="P20" s="13">
        <f t="shared" si="0"/>
        <v>0</v>
      </c>
      <c r="Q20" s="6">
        <f t="shared" si="1"/>
        <v>0</v>
      </c>
      <c r="R20" s="6">
        <f t="shared" si="2"/>
        <v>0</v>
      </c>
      <c r="S20" s="6">
        <f t="shared" si="3"/>
        <v>1</v>
      </c>
    </row>
    <row r="21" spans="1:19" s="56" customFormat="1" ht="51">
      <c r="A21" s="71">
        <v>2.12</v>
      </c>
      <c r="B21" s="72" t="s">
        <v>89</v>
      </c>
      <c r="C21" s="68"/>
      <c r="D21" s="39"/>
      <c r="E21" s="40"/>
      <c r="F21" s="41"/>
      <c r="G21" s="39"/>
      <c r="H21" s="40"/>
      <c r="I21" s="40"/>
      <c r="J21" s="40"/>
      <c r="K21" s="80"/>
      <c r="L21" s="37"/>
      <c r="M21" s="37"/>
      <c r="N21" s="37"/>
      <c r="O21" s="38"/>
      <c r="P21" s="13">
        <f t="shared" si="0"/>
        <v>0</v>
      </c>
      <c r="Q21" s="6">
        <f t="shared" si="1"/>
        <v>0</v>
      </c>
      <c r="R21" s="6">
        <f t="shared" si="2"/>
        <v>0</v>
      </c>
      <c r="S21" s="6">
        <f t="shared" si="3"/>
        <v>1</v>
      </c>
    </row>
    <row r="22" spans="1:19" s="56" customFormat="1" ht="63.75">
      <c r="A22" s="71">
        <v>2.13</v>
      </c>
      <c r="B22" s="72" t="s">
        <v>90</v>
      </c>
      <c r="C22" s="68"/>
      <c r="D22" s="39"/>
      <c r="E22" s="40"/>
      <c r="F22" s="41"/>
      <c r="G22" s="39"/>
      <c r="H22" s="40"/>
      <c r="I22" s="40"/>
      <c r="J22" s="40"/>
      <c r="K22" s="80"/>
      <c r="L22" s="37"/>
      <c r="M22" s="37"/>
      <c r="N22" s="37"/>
      <c r="O22" s="38"/>
      <c r="P22" s="13">
        <f t="shared" si="0"/>
        <v>0</v>
      </c>
      <c r="Q22" s="6">
        <f t="shared" si="1"/>
        <v>0</v>
      </c>
      <c r="R22" s="6">
        <f t="shared" si="2"/>
        <v>0</v>
      </c>
      <c r="S22" s="6">
        <f t="shared" si="3"/>
        <v>1</v>
      </c>
    </row>
    <row r="23" spans="1:19" s="56" customFormat="1" ht="51">
      <c r="A23" s="71">
        <v>2.14</v>
      </c>
      <c r="B23" s="72" t="s">
        <v>91</v>
      </c>
      <c r="C23" s="68"/>
      <c r="D23" s="39"/>
      <c r="E23" s="40"/>
      <c r="F23" s="41"/>
      <c r="G23" s="39"/>
      <c r="H23" s="40"/>
      <c r="I23" s="40"/>
      <c r="J23" s="40"/>
      <c r="K23" s="80"/>
      <c r="L23" s="37"/>
      <c r="M23" s="37"/>
      <c r="N23" s="37"/>
      <c r="O23" s="38"/>
      <c r="P23" s="13">
        <f t="shared" si="0"/>
        <v>0</v>
      </c>
      <c r="Q23" s="6">
        <f t="shared" si="1"/>
        <v>0</v>
      </c>
      <c r="R23" s="6">
        <f t="shared" si="2"/>
        <v>0</v>
      </c>
      <c r="S23" s="6">
        <f t="shared" si="3"/>
        <v>1</v>
      </c>
    </row>
    <row r="24" spans="1:19" s="56" customFormat="1" ht="76.5">
      <c r="A24" s="71">
        <v>2.15</v>
      </c>
      <c r="B24" s="112" t="s">
        <v>92</v>
      </c>
      <c r="C24" s="68"/>
      <c r="D24" s="39"/>
      <c r="E24" s="40"/>
      <c r="F24" s="41"/>
      <c r="G24" s="39"/>
      <c r="H24" s="40"/>
      <c r="I24" s="40"/>
      <c r="J24" s="40"/>
      <c r="K24" s="80"/>
      <c r="L24" s="37"/>
      <c r="M24" s="37"/>
      <c r="N24" s="37"/>
      <c r="O24" s="38"/>
      <c r="P24" s="13">
        <f t="shared" si="0"/>
        <v>0</v>
      </c>
      <c r="Q24" s="6">
        <f t="shared" si="1"/>
        <v>0</v>
      </c>
      <c r="R24" s="6">
        <f t="shared" si="2"/>
        <v>0</v>
      </c>
      <c r="S24" s="6">
        <f t="shared" si="3"/>
        <v>1</v>
      </c>
    </row>
    <row r="25" spans="1:19" s="56" customFormat="1" ht="38.25">
      <c r="A25" s="111">
        <v>2.16</v>
      </c>
      <c r="B25" s="114" t="s">
        <v>93</v>
      </c>
      <c r="C25" s="68"/>
      <c r="D25" s="39"/>
      <c r="E25" s="40"/>
      <c r="F25" s="41"/>
      <c r="G25" s="39"/>
      <c r="H25" s="40"/>
      <c r="I25" s="40"/>
      <c r="J25" s="40"/>
      <c r="K25" s="80"/>
      <c r="L25" s="37"/>
      <c r="M25" s="37"/>
      <c r="N25" s="37"/>
      <c r="O25" s="38"/>
      <c r="P25" s="13">
        <f t="shared" si="0"/>
        <v>0</v>
      </c>
      <c r="Q25" s="6">
        <f t="shared" si="1"/>
        <v>0</v>
      </c>
      <c r="R25" s="6">
        <f t="shared" si="2"/>
        <v>0</v>
      </c>
      <c r="S25" s="6">
        <f t="shared" si="3"/>
        <v>1</v>
      </c>
    </row>
    <row r="26" spans="1:19" s="56" customFormat="1" ht="38.25">
      <c r="A26" s="111">
        <v>2.17</v>
      </c>
      <c r="B26" s="114" t="s">
        <v>94</v>
      </c>
      <c r="C26" s="68"/>
      <c r="D26" s="39"/>
      <c r="E26" s="40"/>
      <c r="F26" s="41"/>
      <c r="G26" s="39"/>
      <c r="H26" s="40"/>
      <c r="I26" s="40"/>
      <c r="J26" s="40"/>
      <c r="K26" s="80"/>
      <c r="L26" s="37"/>
      <c r="M26" s="37"/>
      <c r="N26" s="37"/>
      <c r="O26" s="38"/>
      <c r="P26" s="13">
        <f t="shared" si="0"/>
        <v>0</v>
      </c>
      <c r="Q26" s="6">
        <f t="shared" si="1"/>
        <v>0</v>
      </c>
      <c r="R26" s="6">
        <f t="shared" si="2"/>
        <v>0</v>
      </c>
      <c r="S26" s="6">
        <f t="shared" si="3"/>
        <v>1</v>
      </c>
    </row>
    <row r="27" spans="1:19" s="105" customFormat="1" ht="15">
      <c r="A27" s="95" t="s">
        <v>97</v>
      </c>
      <c r="B27" s="96"/>
      <c r="C27" s="97"/>
      <c r="D27" s="98"/>
      <c r="E27" s="99"/>
      <c r="F27" s="100"/>
      <c r="G27" s="101"/>
      <c r="H27" s="99"/>
      <c r="I27" s="99"/>
      <c r="J27" s="99"/>
      <c r="K27" s="100"/>
      <c r="L27" s="94"/>
      <c r="M27" s="94"/>
      <c r="N27" s="94"/>
      <c r="O27" s="102"/>
      <c r="P27" s="103"/>
      <c r="Q27" s="104"/>
      <c r="R27" s="104"/>
      <c r="S27" s="104"/>
    </row>
    <row r="28" spans="1:19" s="56" customFormat="1" ht="51" customHeight="1">
      <c r="A28" s="111">
        <v>2.18</v>
      </c>
      <c r="B28" s="117" t="s">
        <v>95</v>
      </c>
      <c r="C28" s="68"/>
      <c r="D28" s="39"/>
      <c r="E28" s="40"/>
      <c r="F28" s="41"/>
      <c r="G28" s="39"/>
      <c r="H28" s="40"/>
      <c r="I28" s="40"/>
      <c r="J28" s="40"/>
      <c r="K28" s="80"/>
      <c r="L28" s="37"/>
      <c r="M28" s="37"/>
      <c r="N28" s="37"/>
      <c r="O28" s="38"/>
      <c r="P28" s="13">
        <f t="shared" si="0"/>
        <v>0</v>
      </c>
      <c r="Q28" s="6">
        <f t="shared" si="1"/>
        <v>0</v>
      </c>
      <c r="R28" s="6">
        <f t="shared" si="2"/>
        <v>0</v>
      </c>
      <c r="S28" s="6">
        <f t="shared" si="3"/>
        <v>1</v>
      </c>
    </row>
    <row r="29" spans="1:19" s="56" customFormat="1" ht="76.5" customHeight="1">
      <c r="A29" s="111">
        <v>2.19</v>
      </c>
      <c r="B29" s="117" t="s">
        <v>96</v>
      </c>
      <c r="C29" s="68"/>
      <c r="D29" s="39"/>
      <c r="E29" s="40"/>
      <c r="F29" s="41"/>
      <c r="G29" s="39"/>
      <c r="H29" s="40"/>
      <c r="I29" s="40"/>
      <c r="J29" s="40"/>
      <c r="K29" s="80"/>
      <c r="L29" s="37"/>
      <c r="M29" s="37"/>
      <c r="N29" s="37"/>
      <c r="O29" s="38"/>
      <c r="P29" s="13">
        <f t="shared" si="0"/>
        <v>0</v>
      </c>
      <c r="Q29" s="6">
        <f t="shared" si="1"/>
        <v>0</v>
      </c>
      <c r="R29" s="6">
        <f t="shared" si="2"/>
        <v>0</v>
      </c>
      <c r="S29" s="6">
        <f t="shared" si="3"/>
        <v>1</v>
      </c>
    </row>
    <row r="30" spans="1:19" s="105" customFormat="1" ht="15">
      <c r="A30" s="95" t="s">
        <v>98</v>
      </c>
      <c r="B30" s="120"/>
      <c r="C30" s="97"/>
      <c r="D30" s="98"/>
      <c r="E30" s="99"/>
      <c r="F30" s="100"/>
      <c r="G30" s="101"/>
      <c r="H30" s="99"/>
      <c r="I30" s="99"/>
      <c r="J30" s="99"/>
      <c r="K30" s="100"/>
      <c r="L30" s="94"/>
      <c r="M30" s="94"/>
      <c r="N30" s="94"/>
      <c r="O30" s="102"/>
      <c r="P30" s="103"/>
      <c r="Q30" s="104"/>
      <c r="R30" s="104"/>
      <c r="S30" s="104"/>
    </row>
    <row r="31" spans="1:19" s="56" customFormat="1" ht="76.5" customHeight="1">
      <c r="A31" s="115" t="s">
        <v>78</v>
      </c>
      <c r="B31" s="114" t="s">
        <v>100</v>
      </c>
      <c r="C31" s="68"/>
      <c r="D31" s="39"/>
      <c r="E31" s="40"/>
      <c r="F31" s="41"/>
      <c r="G31" s="39"/>
      <c r="H31" s="40"/>
      <c r="I31" s="40"/>
      <c r="J31" s="40"/>
      <c r="K31" s="80"/>
      <c r="L31" s="37"/>
      <c r="M31" s="37"/>
      <c r="N31" s="37"/>
      <c r="O31" s="38"/>
      <c r="P31" s="13">
        <f t="shared" si="0"/>
        <v>0</v>
      </c>
      <c r="Q31" s="6">
        <f t="shared" si="1"/>
        <v>0</v>
      </c>
      <c r="R31" s="6">
        <f t="shared" si="2"/>
        <v>0</v>
      </c>
      <c r="S31" s="6">
        <f t="shared" si="3"/>
        <v>1</v>
      </c>
    </row>
    <row r="32" spans="1:19" s="56" customFormat="1" ht="76.5">
      <c r="A32" s="111">
        <v>2.21</v>
      </c>
      <c r="B32" s="114" t="s">
        <v>104</v>
      </c>
      <c r="C32" s="68"/>
      <c r="D32" s="39"/>
      <c r="E32" s="40"/>
      <c r="F32" s="41"/>
      <c r="G32" s="39"/>
      <c r="H32" s="40"/>
      <c r="I32" s="40"/>
      <c r="J32" s="40"/>
      <c r="K32" s="80"/>
      <c r="L32" s="37"/>
      <c r="M32" s="37"/>
      <c r="N32" s="37"/>
      <c r="O32" s="38"/>
      <c r="P32" s="13">
        <f t="shared" si="0"/>
        <v>0</v>
      </c>
      <c r="Q32" s="6">
        <f t="shared" si="1"/>
        <v>0</v>
      </c>
      <c r="R32" s="6">
        <f t="shared" si="2"/>
        <v>0</v>
      </c>
      <c r="S32" s="6">
        <f t="shared" si="3"/>
        <v>1</v>
      </c>
    </row>
    <row r="33" spans="1:19" s="56" customFormat="1" ht="76.5">
      <c r="A33" s="111">
        <v>2.22</v>
      </c>
      <c r="B33" s="114" t="s">
        <v>101</v>
      </c>
      <c r="C33" s="68"/>
      <c r="D33" s="39"/>
      <c r="E33" s="40"/>
      <c r="F33" s="41"/>
      <c r="G33" s="39"/>
      <c r="H33" s="40"/>
      <c r="I33" s="40"/>
      <c r="J33" s="40"/>
      <c r="K33" s="80"/>
      <c r="L33" s="37"/>
      <c r="M33" s="37"/>
      <c r="N33" s="37"/>
      <c r="O33" s="38"/>
      <c r="P33" s="13">
        <f t="shared" si="0"/>
        <v>0</v>
      </c>
      <c r="Q33" s="6">
        <f t="shared" si="1"/>
        <v>0</v>
      </c>
      <c r="R33" s="6">
        <f t="shared" si="2"/>
        <v>0</v>
      </c>
      <c r="S33" s="6">
        <f t="shared" si="3"/>
        <v>1</v>
      </c>
    </row>
    <row r="34" spans="1:19" s="56" customFormat="1" ht="51">
      <c r="A34" s="111">
        <v>2.23</v>
      </c>
      <c r="B34" s="114" t="s">
        <v>102</v>
      </c>
      <c r="C34" s="68"/>
      <c r="D34" s="39"/>
      <c r="E34" s="40"/>
      <c r="F34" s="41"/>
      <c r="G34" s="39"/>
      <c r="H34" s="40"/>
      <c r="I34" s="40"/>
      <c r="J34" s="40"/>
      <c r="K34" s="80"/>
      <c r="L34" s="37"/>
      <c r="M34" s="37"/>
      <c r="N34" s="37"/>
      <c r="O34" s="38"/>
      <c r="P34" s="13">
        <f t="shared" si="0"/>
        <v>0</v>
      </c>
      <c r="Q34" s="6">
        <f t="shared" si="1"/>
        <v>0</v>
      </c>
      <c r="R34" s="6">
        <f t="shared" si="2"/>
        <v>0</v>
      </c>
      <c r="S34" s="6">
        <f t="shared" si="3"/>
        <v>1</v>
      </c>
    </row>
    <row r="35" spans="1:19" s="56" customFormat="1" ht="76.5" customHeight="1">
      <c r="A35" s="111">
        <v>2.24</v>
      </c>
      <c r="B35" s="114" t="s">
        <v>103</v>
      </c>
      <c r="C35" s="68"/>
      <c r="D35" s="39"/>
      <c r="E35" s="40"/>
      <c r="F35" s="41"/>
      <c r="G35" s="39"/>
      <c r="H35" s="40"/>
      <c r="I35" s="40"/>
      <c r="J35" s="40"/>
      <c r="K35" s="80"/>
      <c r="L35" s="37"/>
      <c r="M35" s="37"/>
      <c r="N35" s="37"/>
      <c r="O35" s="38"/>
      <c r="P35" s="13">
        <f t="shared" si="0"/>
        <v>0</v>
      </c>
      <c r="Q35" s="6">
        <f t="shared" si="1"/>
        <v>0</v>
      </c>
      <c r="R35" s="6">
        <f t="shared" si="2"/>
        <v>0</v>
      </c>
      <c r="S35" s="6">
        <f t="shared" si="3"/>
        <v>1</v>
      </c>
    </row>
    <row r="36" spans="1:19" s="56" customFormat="1" ht="89.25">
      <c r="A36" s="111">
        <v>2.25</v>
      </c>
      <c r="B36" s="114" t="s">
        <v>105</v>
      </c>
      <c r="C36" s="68"/>
      <c r="D36" s="39"/>
      <c r="E36" s="40"/>
      <c r="F36" s="41"/>
      <c r="G36" s="39"/>
      <c r="H36" s="40"/>
      <c r="I36" s="40"/>
      <c r="J36" s="40"/>
      <c r="K36" s="80"/>
      <c r="L36" s="37"/>
      <c r="M36" s="37"/>
      <c r="N36" s="37"/>
      <c r="O36" s="38"/>
      <c r="P36" s="13">
        <f t="shared" si="0"/>
        <v>0</v>
      </c>
      <c r="Q36" s="6">
        <f t="shared" si="1"/>
        <v>0</v>
      </c>
      <c r="R36" s="6">
        <f t="shared" si="2"/>
        <v>0</v>
      </c>
      <c r="S36" s="6">
        <f t="shared" si="3"/>
        <v>1</v>
      </c>
    </row>
    <row r="37" spans="1:19" s="56" customFormat="1" ht="25.5">
      <c r="A37" s="111">
        <v>2.26</v>
      </c>
      <c r="B37" s="72" t="s">
        <v>106</v>
      </c>
      <c r="C37" s="68"/>
      <c r="D37" s="39"/>
      <c r="E37" s="40"/>
      <c r="F37" s="41"/>
      <c r="G37" s="39"/>
      <c r="H37" s="40"/>
      <c r="I37" s="40"/>
      <c r="J37" s="40"/>
      <c r="K37" s="80"/>
      <c r="L37" s="37"/>
      <c r="M37" s="37"/>
      <c r="N37" s="37"/>
      <c r="O37" s="38"/>
      <c r="P37" s="13">
        <f t="shared" si="0"/>
        <v>0</v>
      </c>
      <c r="Q37" s="6">
        <f t="shared" si="1"/>
        <v>0</v>
      </c>
      <c r="R37" s="6">
        <f t="shared" si="2"/>
        <v>0</v>
      </c>
      <c r="S37" s="6">
        <f t="shared" si="3"/>
        <v>1</v>
      </c>
    </row>
    <row r="38" spans="1:19" s="56" customFormat="1" ht="89.25" customHeight="1">
      <c r="A38" s="111">
        <v>2.27</v>
      </c>
      <c r="B38" s="72" t="s">
        <v>107</v>
      </c>
      <c r="C38" s="68"/>
      <c r="D38" s="39"/>
      <c r="E38" s="40"/>
      <c r="F38" s="41"/>
      <c r="G38" s="39"/>
      <c r="H38" s="40"/>
      <c r="I38" s="40"/>
      <c r="J38" s="40"/>
      <c r="K38" s="80"/>
      <c r="L38" s="37"/>
      <c r="M38" s="37"/>
      <c r="N38" s="37"/>
      <c r="O38" s="38"/>
      <c r="P38" s="13">
        <f t="shared" si="0"/>
        <v>0</v>
      </c>
      <c r="Q38" s="6">
        <f t="shared" si="1"/>
        <v>0</v>
      </c>
      <c r="R38" s="6">
        <f t="shared" si="2"/>
        <v>0</v>
      </c>
      <c r="S38" s="6">
        <f t="shared" si="3"/>
        <v>1</v>
      </c>
    </row>
    <row r="39" spans="1:19" s="105" customFormat="1" ht="15">
      <c r="A39" s="95" t="s">
        <v>108</v>
      </c>
      <c r="B39" s="120"/>
      <c r="C39" s="97"/>
      <c r="D39" s="98"/>
      <c r="E39" s="99"/>
      <c r="F39" s="100"/>
      <c r="G39" s="101"/>
      <c r="H39" s="99"/>
      <c r="I39" s="99"/>
      <c r="J39" s="99"/>
      <c r="K39" s="100"/>
      <c r="L39" s="94"/>
      <c r="M39" s="94"/>
      <c r="N39" s="94"/>
      <c r="O39" s="102"/>
      <c r="P39" s="103"/>
      <c r="Q39" s="104"/>
      <c r="R39" s="104"/>
      <c r="S39" s="104"/>
    </row>
    <row r="40" spans="1:19" s="56" customFormat="1" ht="51">
      <c r="A40" s="111">
        <v>2.28</v>
      </c>
      <c r="B40" s="72" t="s">
        <v>109</v>
      </c>
      <c r="C40" s="68"/>
      <c r="D40" s="39"/>
      <c r="E40" s="40"/>
      <c r="F40" s="41"/>
      <c r="G40" s="39"/>
      <c r="H40" s="40"/>
      <c r="I40" s="40"/>
      <c r="J40" s="40"/>
      <c r="K40" s="80"/>
      <c r="L40" s="37"/>
      <c r="M40" s="37"/>
      <c r="N40" s="37"/>
      <c r="O40" s="38"/>
      <c r="P40" s="13">
        <f t="shared" si="0"/>
        <v>0</v>
      </c>
      <c r="Q40" s="6">
        <f t="shared" si="1"/>
        <v>0</v>
      </c>
      <c r="R40" s="6">
        <f t="shared" si="2"/>
        <v>0</v>
      </c>
      <c r="S40" s="6">
        <f t="shared" si="3"/>
        <v>1</v>
      </c>
    </row>
    <row r="41" spans="1:19" s="56" customFormat="1" ht="51">
      <c r="A41" s="111">
        <v>2.29</v>
      </c>
      <c r="B41" s="72" t="s">
        <v>110</v>
      </c>
      <c r="C41" s="68"/>
      <c r="D41" s="39"/>
      <c r="E41" s="40"/>
      <c r="F41" s="41"/>
      <c r="G41" s="39"/>
      <c r="H41" s="40"/>
      <c r="I41" s="40"/>
      <c r="J41" s="40"/>
      <c r="K41" s="80"/>
      <c r="L41" s="37"/>
      <c r="M41" s="37"/>
      <c r="N41" s="37"/>
      <c r="O41" s="38"/>
      <c r="P41" s="13">
        <f t="shared" si="0"/>
        <v>0</v>
      </c>
      <c r="Q41" s="6">
        <f t="shared" si="1"/>
        <v>0</v>
      </c>
      <c r="R41" s="6">
        <f t="shared" si="2"/>
        <v>0</v>
      </c>
      <c r="S41" s="6">
        <f t="shared" si="3"/>
        <v>1</v>
      </c>
    </row>
    <row r="42" spans="1:19" s="105" customFormat="1" ht="15">
      <c r="A42" s="95" t="s">
        <v>111</v>
      </c>
      <c r="B42" s="120"/>
      <c r="C42" s="97"/>
      <c r="D42" s="98"/>
      <c r="E42" s="99"/>
      <c r="F42" s="100"/>
      <c r="G42" s="101"/>
      <c r="H42" s="99"/>
      <c r="I42" s="99"/>
      <c r="J42" s="99"/>
      <c r="K42" s="100"/>
      <c r="L42" s="94"/>
      <c r="M42" s="94"/>
      <c r="N42" s="94"/>
      <c r="O42" s="102"/>
      <c r="P42" s="103"/>
      <c r="Q42" s="104"/>
      <c r="R42" s="104"/>
      <c r="S42" s="104"/>
    </row>
    <row r="43" spans="1:19" s="56" customFormat="1" ht="102" customHeight="1">
      <c r="A43" s="115" t="s">
        <v>99</v>
      </c>
      <c r="B43" s="72" t="s">
        <v>112</v>
      </c>
      <c r="C43" s="68"/>
      <c r="D43" s="39"/>
      <c r="E43" s="40"/>
      <c r="F43" s="41"/>
      <c r="G43" s="39"/>
      <c r="H43" s="40"/>
      <c r="I43" s="40"/>
      <c r="J43" s="40"/>
      <c r="K43" s="80"/>
      <c r="L43" s="37"/>
      <c r="M43" s="37"/>
      <c r="N43" s="37"/>
      <c r="O43" s="38"/>
      <c r="P43" s="13">
        <f t="shared" si="0"/>
        <v>0</v>
      </c>
      <c r="Q43" s="6">
        <f t="shared" si="1"/>
        <v>0</v>
      </c>
      <c r="R43" s="6">
        <f t="shared" si="2"/>
        <v>0</v>
      </c>
      <c r="S43" s="6">
        <f t="shared" si="3"/>
        <v>1</v>
      </c>
    </row>
    <row r="44" spans="1:19" s="56" customFormat="1" ht="12.75" hidden="1">
      <c r="A44" s="121"/>
      <c r="B44" s="72"/>
      <c r="C44" s="68"/>
      <c r="D44" s="39"/>
      <c r="E44" s="40"/>
      <c r="F44" s="41"/>
      <c r="G44" s="39"/>
      <c r="H44" s="40"/>
      <c r="I44" s="40"/>
      <c r="J44" s="40"/>
      <c r="K44" s="80"/>
      <c r="L44" s="37"/>
      <c r="M44" s="37"/>
      <c r="N44" s="37"/>
      <c r="O44" s="38"/>
      <c r="P44" s="13"/>
      <c r="Q44" s="6"/>
      <c r="R44" s="6"/>
      <c r="S44" s="6"/>
    </row>
    <row r="45" spans="1:19" s="56" customFormat="1" ht="12.75" hidden="1">
      <c r="A45" s="121"/>
      <c r="B45" s="72"/>
      <c r="C45" s="68"/>
      <c r="D45" s="39"/>
      <c r="E45" s="40"/>
      <c r="F45" s="41"/>
      <c r="G45" s="39"/>
      <c r="H45" s="40"/>
      <c r="I45" s="40"/>
      <c r="J45" s="40"/>
      <c r="K45" s="80"/>
      <c r="L45" s="37"/>
      <c r="M45" s="37"/>
      <c r="N45" s="37"/>
      <c r="O45" s="38"/>
      <c r="P45" s="13"/>
      <c r="Q45" s="6"/>
      <c r="R45" s="6"/>
      <c r="S45" s="6"/>
    </row>
    <row r="46" spans="1:19" s="56" customFormat="1" ht="12.75" hidden="1">
      <c r="A46" s="121"/>
      <c r="B46" s="72"/>
      <c r="C46" s="68"/>
      <c r="D46" s="39"/>
      <c r="E46" s="40"/>
      <c r="F46" s="41"/>
      <c r="G46" s="39"/>
      <c r="H46" s="40"/>
      <c r="I46" s="40"/>
      <c r="J46" s="40"/>
      <c r="K46" s="80"/>
      <c r="L46" s="37"/>
      <c r="M46" s="37"/>
      <c r="N46" s="37"/>
      <c r="O46" s="38"/>
      <c r="P46" s="13"/>
      <c r="Q46" s="6"/>
      <c r="R46" s="6"/>
      <c r="S46" s="6"/>
    </row>
    <row r="47" spans="1:19" s="56" customFormat="1" ht="12.75" hidden="1">
      <c r="A47" s="121"/>
      <c r="B47" s="72"/>
      <c r="C47" s="68"/>
      <c r="D47" s="39"/>
      <c r="E47" s="40"/>
      <c r="F47" s="41"/>
      <c r="G47" s="39"/>
      <c r="H47" s="40"/>
      <c r="I47" s="40"/>
      <c r="J47" s="40"/>
      <c r="K47" s="80"/>
      <c r="L47" s="37"/>
      <c r="M47" s="37"/>
      <c r="N47" s="37"/>
      <c r="O47" s="38"/>
      <c r="P47" s="13"/>
      <c r="Q47" s="6"/>
      <c r="R47" s="6"/>
      <c r="S47" s="6"/>
    </row>
    <row r="48" spans="1:19" s="56" customFormat="1" ht="64.5" customHeight="1" thickBot="1">
      <c r="A48" s="86">
        <v>2.31</v>
      </c>
      <c r="B48" s="74" t="s">
        <v>113</v>
      </c>
      <c r="C48" s="81"/>
      <c r="D48" s="82"/>
      <c r="E48" s="83"/>
      <c r="F48" s="84"/>
      <c r="G48" s="82"/>
      <c r="H48" s="83"/>
      <c r="I48" s="83"/>
      <c r="J48" s="83"/>
      <c r="K48" s="85"/>
      <c r="L48" s="37"/>
      <c r="M48" s="37"/>
      <c r="N48" s="37"/>
      <c r="O48" s="38"/>
      <c r="P48" s="13">
        <f>IF(C48=O48,,1)</f>
        <v>0</v>
      </c>
      <c r="Q48" s="6">
        <f>IF(D48=O48,,1)</f>
        <v>0</v>
      </c>
      <c r="R48" s="6">
        <f>IF(G48=O48,,1)</f>
        <v>0</v>
      </c>
      <c r="S48" s="6">
        <f>IF(P48+Q48+R48=O48,1,)</f>
        <v>1</v>
      </c>
    </row>
    <row r="49" spans="1:19" s="59" customFormat="1" ht="12.75">
      <c r="A49" s="42"/>
      <c r="B49" s="43"/>
      <c r="C49" s="44"/>
      <c r="D49" s="43"/>
      <c r="E49" s="43"/>
      <c r="F49" s="43"/>
      <c r="G49" s="43"/>
      <c r="H49" s="43"/>
      <c r="I49" s="43"/>
      <c r="J49" s="43"/>
      <c r="K49" s="43"/>
      <c r="L49" s="43"/>
      <c r="M49" s="43"/>
      <c r="N49" s="43"/>
      <c r="O49" s="45" t="s">
        <v>17</v>
      </c>
      <c r="P49" s="57">
        <f>SUM(P9:P48)</f>
        <v>0</v>
      </c>
      <c r="Q49" s="58">
        <f>SUM(Q9:Q48)</f>
        <v>0</v>
      </c>
      <c r="R49" s="58">
        <f>SUM(R9:R48)</f>
        <v>0</v>
      </c>
      <c r="S49" s="58">
        <f>SUM(S9:S48)</f>
        <v>31</v>
      </c>
    </row>
    <row r="50" spans="1:19" s="59" customFormat="1" ht="12.75">
      <c r="A50" s="42"/>
      <c r="B50" s="43"/>
      <c r="C50" s="44"/>
      <c r="D50" s="43"/>
      <c r="E50" s="43"/>
      <c r="F50" s="43"/>
      <c r="G50" s="43"/>
      <c r="H50" s="43"/>
      <c r="I50" s="43"/>
      <c r="J50" s="43"/>
      <c r="K50" s="43"/>
      <c r="L50" s="43"/>
      <c r="M50" s="43"/>
      <c r="N50" s="43"/>
      <c r="O50" s="46"/>
      <c r="P50" s="47"/>
      <c r="Q50" s="60"/>
      <c r="R50" s="60"/>
      <c r="S50" s="60"/>
    </row>
    <row r="51" spans="1:19" s="59" customFormat="1" ht="12.75">
      <c r="A51" s="48"/>
      <c r="B51" s="2"/>
      <c r="C51" s="9"/>
      <c r="P51" s="61"/>
      <c r="Q51" s="62"/>
      <c r="R51" s="62"/>
      <c r="S51" s="62"/>
    </row>
    <row r="52" spans="1:19" s="59" customFormat="1" ht="12.75">
      <c r="A52" s="48"/>
      <c r="B52" s="2"/>
      <c r="C52" s="9"/>
      <c r="P52" s="61"/>
      <c r="Q52" s="62"/>
      <c r="R52" s="62"/>
      <c r="S52" s="62"/>
    </row>
    <row r="53" spans="1:19" s="59" customFormat="1" ht="12.75">
      <c r="A53" s="48"/>
      <c r="B53" s="2"/>
      <c r="C53" s="9"/>
      <c r="P53" s="61"/>
      <c r="Q53" s="62"/>
      <c r="R53" s="62"/>
      <c r="S53" s="62"/>
    </row>
    <row r="54" spans="1:19" s="59" customFormat="1" ht="12.75">
      <c r="A54" s="42"/>
      <c r="B54" s="43"/>
      <c r="C54" s="44"/>
      <c r="D54" s="43"/>
      <c r="E54" s="43"/>
      <c r="F54" s="43"/>
      <c r="G54" s="43"/>
      <c r="H54" s="43"/>
      <c r="I54" s="43"/>
      <c r="J54" s="43"/>
      <c r="K54" s="43"/>
      <c r="L54" s="43"/>
      <c r="M54" s="43"/>
      <c r="N54" s="43"/>
      <c r="O54" s="46"/>
      <c r="P54" s="47"/>
      <c r="Q54" s="60"/>
      <c r="R54" s="60"/>
      <c r="S54" s="60"/>
    </row>
    <row r="55" spans="1:19" s="59" customFormat="1" ht="12.75">
      <c r="A55" s="42"/>
      <c r="B55" s="43"/>
      <c r="C55" s="44"/>
      <c r="D55" s="43"/>
      <c r="E55" s="43"/>
      <c r="F55" s="43"/>
      <c r="G55" s="43"/>
      <c r="H55" s="43"/>
      <c r="I55" s="43"/>
      <c r="J55" s="43"/>
      <c r="K55" s="43"/>
      <c r="L55" s="43"/>
      <c r="M55" s="43"/>
      <c r="N55" s="43"/>
      <c r="O55" s="46"/>
      <c r="P55" s="47"/>
      <c r="Q55" s="60"/>
      <c r="R55" s="60"/>
      <c r="S55" s="60"/>
    </row>
    <row r="56" spans="1:19" s="59" customFormat="1" ht="12.75">
      <c r="A56" s="48"/>
      <c r="B56" s="1"/>
      <c r="C56" s="7"/>
      <c r="P56" s="61"/>
      <c r="Q56" s="62"/>
      <c r="R56" s="62"/>
      <c r="S56" s="62"/>
    </row>
    <row r="57" spans="1:19" s="59" customFormat="1" ht="12.75">
      <c r="A57" s="48"/>
      <c r="B57" s="1"/>
      <c r="C57" s="7"/>
      <c r="P57" s="61"/>
      <c r="Q57" s="62"/>
      <c r="R57" s="62"/>
      <c r="S57" s="62"/>
    </row>
    <row r="58" spans="1:19" s="59" customFormat="1" ht="12.75">
      <c r="A58" s="48"/>
      <c r="B58" s="1"/>
      <c r="C58" s="7"/>
      <c r="P58" s="61"/>
      <c r="Q58" s="62"/>
      <c r="R58" s="62"/>
      <c r="S58" s="62"/>
    </row>
    <row r="59" spans="1:19" s="59" customFormat="1" ht="12.75">
      <c r="A59" s="48"/>
      <c r="B59" s="1"/>
      <c r="C59" s="7"/>
      <c r="P59" s="61"/>
      <c r="Q59" s="62"/>
      <c r="R59" s="62"/>
      <c r="S59" s="62"/>
    </row>
    <row r="60" spans="1:19" s="59" customFormat="1" ht="12.75">
      <c r="A60" s="48"/>
      <c r="B60" s="1"/>
      <c r="C60" s="7"/>
      <c r="P60" s="61"/>
      <c r="Q60" s="62"/>
      <c r="R60" s="62"/>
      <c r="S60" s="62"/>
    </row>
    <row r="61" spans="1:19" s="59" customFormat="1" ht="12.75">
      <c r="A61" s="48"/>
      <c r="B61" s="1"/>
      <c r="C61" s="7"/>
      <c r="P61" s="61"/>
      <c r="Q61" s="62"/>
      <c r="R61" s="62"/>
      <c r="S61" s="62"/>
    </row>
    <row r="62" spans="1:19" s="59" customFormat="1" ht="12.75">
      <c r="A62" s="48"/>
      <c r="B62" s="1"/>
      <c r="C62" s="7"/>
      <c r="P62" s="61"/>
      <c r="Q62" s="62"/>
      <c r="R62" s="62"/>
      <c r="S62" s="62"/>
    </row>
    <row r="63" spans="1:19" s="59" customFormat="1" ht="12.75">
      <c r="A63" s="48"/>
      <c r="B63" s="1"/>
      <c r="C63" s="7"/>
      <c r="P63" s="61"/>
      <c r="Q63" s="62"/>
      <c r="R63" s="62"/>
      <c r="S63" s="62"/>
    </row>
    <row r="64" spans="1:19" s="59" customFormat="1" ht="12.75">
      <c r="A64" s="48"/>
      <c r="B64" s="1"/>
      <c r="C64" s="7"/>
      <c r="P64" s="61"/>
      <c r="Q64" s="62"/>
      <c r="R64" s="62"/>
      <c r="S64" s="62"/>
    </row>
    <row r="65" spans="1:19" s="59" customFormat="1" ht="12.75">
      <c r="A65" s="48"/>
      <c r="B65" s="1"/>
      <c r="C65" s="7"/>
      <c r="P65" s="61"/>
      <c r="Q65" s="62"/>
      <c r="R65" s="62"/>
      <c r="S65" s="62"/>
    </row>
    <row r="66" spans="1:19" s="59" customFormat="1" ht="12.75">
      <c r="A66" s="56"/>
      <c r="B66" s="49"/>
      <c r="C66" s="50"/>
      <c r="P66" s="61"/>
      <c r="Q66" s="62"/>
      <c r="R66" s="62"/>
      <c r="S66" s="62"/>
    </row>
    <row r="67" spans="1:19" s="59" customFormat="1" ht="12.75">
      <c r="A67" s="56"/>
      <c r="C67" s="63"/>
      <c r="P67" s="61"/>
      <c r="Q67" s="62"/>
      <c r="R67" s="62"/>
      <c r="S67" s="62"/>
    </row>
    <row r="68" spans="1:19" s="59" customFormat="1" ht="12.75">
      <c r="A68" s="56"/>
      <c r="C68" s="63"/>
      <c r="P68" s="61"/>
      <c r="Q68" s="62"/>
      <c r="R68" s="62"/>
      <c r="S68" s="62"/>
    </row>
    <row r="69" spans="1:19" s="59" customFormat="1" ht="12.75">
      <c r="A69" s="56"/>
      <c r="C69" s="63"/>
      <c r="P69" s="61"/>
      <c r="Q69" s="62"/>
      <c r="R69" s="62"/>
      <c r="S69" s="62"/>
    </row>
    <row r="70" spans="1:19" s="59" customFormat="1" ht="12.75">
      <c r="A70" s="56"/>
      <c r="C70" s="63"/>
      <c r="P70" s="61"/>
      <c r="Q70" s="62"/>
      <c r="R70" s="62"/>
      <c r="S70" s="62"/>
    </row>
    <row r="71" spans="1:19" s="59" customFormat="1" ht="12.75">
      <c r="A71" s="56"/>
      <c r="C71" s="63"/>
      <c r="P71" s="61"/>
      <c r="Q71" s="62"/>
      <c r="R71" s="62"/>
      <c r="S71" s="62"/>
    </row>
    <row r="72" spans="1:19" s="59" customFormat="1" ht="12.75">
      <c r="A72" s="56"/>
      <c r="C72" s="63"/>
      <c r="P72" s="61"/>
      <c r="Q72" s="62"/>
      <c r="R72" s="62"/>
      <c r="S72" s="62"/>
    </row>
    <row r="73" spans="1:19" s="59" customFormat="1" ht="12.75">
      <c r="A73" s="56"/>
      <c r="C73" s="63"/>
      <c r="P73" s="61"/>
      <c r="Q73" s="62"/>
      <c r="R73" s="62"/>
      <c r="S73" s="62"/>
    </row>
    <row r="74" spans="1:19" s="59" customFormat="1" ht="12.75">
      <c r="A74" s="56"/>
      <c r="C74" s="63"/>
      <c r="P74" s="61"/>
      <c r="Q74" s="62"/>
      <c r="R74" s="62"/>
      <c r="S74" s="62"/>
    </row>
    <row r="75" spans="1:19" s="59" customFormat="1" ht="12.75">
      <c r="A75" s="56"/>
      <c r="C75" s="63"/>
      <c r="P75" s="61"/>
      <c r="Q75" s="62"/>
      <c r="R75" s="62"/>
      <c r="S75" s="62"/>
    </row>
    <row r="76" spans="1:19" s="59" customFormat="1" ht="12.75">
      <c r="A76" s="56"/>
      <c r="C76" s="63"/>
      <c r="P76" s="61"/>
      <c r="Q76" s="62"/>
      <c r="R76" s="62"/>
      <c r="S76" s="62"/>
    </row>
    <row r="77" spans="1:19" s="59" customFormat="1" ht="12.75">
      <c r="A77" s="56"/>
      <c r="C77" s="63"/>
      <c r="P77" s="61"/>
      <c r="Q77" s="62"/>
      <c r="R77" s="62"/>
      <c r="S77" s="62"/>
    </row>
    <row r="78" spans="1:19" s="59" customFormat="1" ht="12.75">
      <c r="A78" s="56"/>
      <c r="C78" s="63"/>
      <c r="P78" s="61"/>
      <c r="Q78" s="62"/>
      <c r="R78" s="62"/>
      <c r="S78" s="62"/>
    </row>
    <row r="79" spans="1:19" s="59" customFormat="1" ht="12.75">
      <c r="A79" s="56"/>
      <c r="C79" s="63"/>
      <c r="P79" s="61"/>
      <c r="Q79" s="62"/>
      <c r="R79" s="62"/>
      <c r="S79" s="62"/>
    </row>
    <row r="80" spans="1:19" s="59" customFormat="1" ht="12.75">
      <c r="A80" s="56"/>
      <c r="C80" s="63"/>
      <c r="P80" s="61"/>
      <c r="Q80" s="62"/>
      <c r="R80" s="62"/>
      <c r="S80" s="62"/>
    </row>
    <row r="81" spans="1:19" s="59" customFormat="1" ht="12.75">
      <c r="A81" s="56"/>
      <c r="C81" s="63"/>
      <c r="P81" s="61"/>
      <c r="Q81" s="62"/>
      <c r="R81" s="62"/>
      <c r="S81" s="62"/>
    </row>
    <row r="82" spans="1:19" s="59" customFormat="1" ht="12.75">
      <c r="A82" s="56"/>
      <c r="C82" s="63"/>
      <c r="P82" s="61"/>
      <c r="Q82" s="62"/>
      <c r="R82" s="62"/>
      <c r="S82" s="62"/>
    </row>
    <row r="83" spans="1:19" s="59" customFormat="1" ht="12.75">
      <c r="A83" s="56"/>
      <c r="C83" s="63"/>
      <c r="P83" s="61"/>
      <c r="Q83" s="62"/>
      <c r="R83" s="62"/>
      <c r="S83" s="62"/>
    </row>
    <row r="84" spans="1:19" s="59" customFormat="1" ht="12.75">
      <c r="A84" s="56"/>
      <c r="C84" s="63"/>
      <c r="P84" s="61"/>
      <c r="Q84" s="62"/>
      <c r="R84" s="62"/>
      <c r="S84" s="62"/>
    </row>
    <row r="85" spans="1:19" s="59" customFormat="1" ht="12.75">
      <c r="A85" s="56"/>
      <c r="C85" s="63"/>
      <c r="P85" s="61"/>
      <c r="Q85" s="62"/>
      <c r="R85" s="62"/>
      <c r="S85" s="62"/>
    </row>
    <row r="86" spans="1:19" s="59" customFormat="1" ht="12.75">
      <c r="A86" s="56"/>
      <c r="C86" s="63"/>
      <c r="P86" s="61"/>
      <c r="Q86" s="62"/>
      <c r="R86" s="62"/>
      <c r="S86" s="62"/>
    </row>
    <row r="87" spans="1:19" s="59" customFormat="1" ht="12.75">
      <c r="A87" s="56"/>
      <c r="C87" s="63"/>
      <c r="P87" s="61"/>
      <c r="Q87" s="62"/>
      <c r="R87" s="62"/>
      <c r="S87" s="62"/>
    </row>
    <row r="88" spans="1:19" s="59" customFormat="1" ht="12.75">
      <c r="A88" s="56"/>
      <c r="C88" s="63"/>
      <c r="P88" s="61"/>
      <c r="Q88" s="62"/>
      <c r="R88" s="62"/>
      <c r="S88" s="62"/>
    </row>
    <row r="89" spans="1:19" s="59" customFormat="1" ht="12.75">
      <c r="A89" s="56"/>
      <c r="C89" s="63"/>
      <c r="P89" s="61"/>
      <c r="Q89" s="62"/>
      <c r="R89" s="62"/>
      <c r="S89" s="62"/>
    </row>
    <row r="90" spans="1:19" s="59" customFormat="1" ht="12.75">
      <c r="A90" s="56"/>
      <c r="C90" s="63"/>
      <c r="P90" s="61"/>
      <c r="Q90" s="62"/>
      <c r="R90" s="62"/>
      <c r="S90" s="62"/>
    </row>
    <row r="91" spans="1:19" s="59" customFormat="1" ht="12.75">
      <c r="A91" s="56"/>
      <c r="C91" s="63"/>
      <c r="P91" s="61"/>
      <c r="Q91" s="62"/>
      <c r="R91" s="62"/>
      <c r="S91" s="62"/>
    </row>
    <row r="92" spans="1:19" s="59" customFormat="1" ht="12.75">
      <c r="A92" s="56"/>
      <c r="C92" s="63"/>
      <c r="P92" s="61"/>
      <c r="Q92" s="62"/>
      <c r="R92" s="62"/>
      <c r="S92" s="62"/>
    </row>
    <row r="93" spans="1:19" s="59" customFormat="1" ht="12.75">
      <c r="A93" s="56"/>
      <c r="C93" s="63"/>
      <c r="P93" s="61"/>
      <c r="Q93" s="62"/>
      <c r="R93" s="62"/>
      <c r="S93" s="62"/>
    </row>
    <row r="94" spans="1:19" s="59" customFormat="1" ht="12.75">
      <c r="A94" s="56"/>
      <c r="C94" s="63"/>
      <c r="P94" s="61"/>
      <c r="Q94" s="62"/>
      <c r="R94" s="62"/>
      <c r="S94" s="62"/>
    </row>
    <row r="95" spans="1:19" s="59" customFormat="1" ht="12.75">
      <c r="A95" s="56"/>
      <c r="C95" s="63"/>
      <c r="P95" s="61"/>
      <c r="Q95" s="62"/>
      <c r="R95" s="62"/>
      <c r="S95" s="62"/>
    </row>
    <row r="96" spans="1:19" s="59" customFormat="1" ht="12.75">
      <c r="A96" s="56"/>
      <c r="C96" s="63"/>
      <c r="P96" s="61"/>
      <c r="Q96" s="62"/>
      <c r="R96" s="62"/>
      <c r="S96" s="62"/>
    </row>
    <row r="97" spans="1:19" s="59" customFormat="1" ht="12.75">
      <c r="A97" s="56"/>
      <c r="C97" s="63"/>
      <c r="P97" s="61"/>
      <c r="Q97" s="62"/>
      <c r="R97" s="62"/>
      <c r="S97" s="62"/>
    </row>
    <row r="98" spans="1:19" s="59" customFormat="1" ht="12.75">
      <c r="A98" s="56"/>
      <c r="C98" s="63"/>
      <c r="P98" s="61"/>
      <c r="Q98" s="62"/>
      <c r="R98" s="62"/>
      <c r="S98" s="62"/>
    </row>
    <row r="99" spans="1:19" s="59" customFormat="1" ht="12.75">
      <c r="A99" s="56"/>
      <c r="C99" s="63"/>
      <c r="P99" s="61"/>
      <c r="Q99" s="62"/>
      <c r="R99" s="62"/>
      <c r="S99" s="62"/>
    </row>
    <row r="100" spans="1:19" s="59" customFormat="1" ht="12.75">
      <c r="A100" s="56"/>
      <c r="C100" s="63"/>
      <c r="P100" s="61"/>
      <c r="Q100" s="62"/>
      <c r="R100" s="62"/>
      <c r="S100" s="62"/>
    </row>
    <row r="101" spans="1:19" s="59" customFormat="1" ht="12.75">
      <c r="A101" s="56"/>
      <c r="C101" s="63"/>
      <c r="P101" s="61"/>
      <c r="Q101" s="62"/>
      <c r="R101" s="62"/>
      <c r="S101" s="62"/>
    </row>
    <row r="102" spans="1:19" s="59" customFormat="1" ht="12.75">
      <c r="A102" s="56"/>
      <c r="C102" s="63"/>
      <c r="P102" s="61"/>
      <c r="Q102" s="62"/>
      <c r="R102" s="62"/>
      <c r="S102" s="62"/>
    </row>
    <row r="103" spans="1:19" s="59" customFormat="1" ht="12.75">
      <c r="A103" s="56"/>
      <c r="C103" s="63"/>
      <c r="P103" s="61"/>
      <c r="Q103" s="62"/>
      <c r="R103" s="62"/>
      <c r="S103" s="62"/>
    </row>
    <row r="104" spans="1:19" s="59" customFormat="1" ht="12.75">
      <c r="A104" s="56"/>
      <c r="C104" s="63"/>
      <c r="P104" s="61"/>
      <c r="Q104" s="62"/>
      <c r="R104" s="62"/>
      <c r="S104" s="62"/>
    </row>
    <row r="105" spans="1:19" s="59" customFormat="1" ht="12.75">
      <c r="A105" s="56"/>
      <c r="C105" s="63"/>
      <c r="P105" s="61"/>
      <c r="Q105" s="62"/>
      <c r="R105" s="62"/>
      <c r="S105" s="62"/>
    </row>
    <row r="106" spans="1:19" s="59" customFormat="1" ht="12.75">
      <c r="A106" s="56"/>
      <c r="C106" s="63"/>
      <c r="P106" s="61"/>
      <c r="Q106" s="62"/>
      <c r="R106" s="62"/>
      <c r="S106" s="62"/>
    </row>
    <row r="107" spans="1:19" s="59" customFormat="1" ht="12.75">
      <c r="A107" s="56"/>
      <c r="C107" s="63"/>
      <c r="P107" s="61"/>
      <c r="Q107" s="62"/>
      <c r="R107" s="62"/>
      <c r="S107" s="62"/>
    </row>
    <row r="108" spans="1:19" s="59" customFormat="1" ht="12.75">
      <c r="A108" s="56"/>
      <c r="C108" s="63"/>
      <c r="P108" s="61"/>
      <c r="Q108" s="62"/>
      <c r="R108" s="62"/>
      <c r="S108" s="62"/>
    </row>
    <row r="109" spans="1:19" s="59" customFormat="1" ht="12.75">
      <c r="A109" s="56"/>
      <c r="C109" s="63"/>
      <c r="P109" s="61"/>
      <c r="Q109" s="62"/>
      <c r="R109" s="62"/>
      <c r="S109" s="62"/>
    </row>
    <row r="110" spans="1:19" s="59" customFormat="1" ht="12.75">
      <c r="A110" s="56"/>
      <c r="C110" s="63"/>
      <c r="P110" s="61"/>
      <c r="Q110" s="62"/>
      <c r="R110" s="62"/>
      <c r="S110" s="62"/>
    </row>
    <row r="111" spans="1:19" s="59" customFormat="1" ht="12.75">
      <c r="A111" s="56"/>
      <c r="C111" s="63"/>
      <c r="P111" s="61"/>
      <c r="Q111" s="62"/>
      <c r="R111" s="62"/>
      <c r="S111" s="62"/>
    </row>
    <row r="112" spans="1:19" s="59" customFormat="1" ht="12.75">
      <c r="A112" s="56"/>
      <c r="C112" s="63"/>
      <c r="P112" s="61"/>
      <c r="Q112" s="62"/>
      <c r="R112" s="62"/>
      <c r="S112" s="62"/>
    </row>
    <row r="113" spans="1:19" s="59" customFormat="1" ht="12.75">
      <c r="A113" s="56"/>
      <c r="C113" s="63"/>
      <c r="P113" s="61"/>
      <c r="Q113" s="62"/>
      <c r="R113" s="62"/>
      <c r="S113" s="62"/>
    </row>
    <row r="114" spans="1:19" s="59" customFormat="1" ht="12.75">
      <c r="A114" s="56"/>
      <c r="C114" s="63"/>
      <c r="P114" s="61"/>
      <c r="Q114" s="62"/>
      <c r="R114" s="62"/>
      <c r="S114" s="62"/>
    </row>
    <row r="115" spans="1:19" s="59" customFormat="1" ht="12.75">
      <c r="A115" s="56"/>
      <c r="C115" s="63"/>
      <c r="P115" s="61"/>
      <c r="Q115" s="62"/>
      <c r="R115" s="62"/>
      <c r="S115" s="62"/>
    </row>
    <row r="116" spans="1:19" s="59" customFormat="1" ht="12.75">
      <c r="A116" s="56"/>
      <c r="C116" s="63"/>
      <c r="P116" s="61"/>
      <c r="Q116" s="62"/>
      <c r="R116" s="62"/>
      <c r="S116" s="62"/>
    </row>
    <row r="117" spans="1:19" s="59" customFormat="1" ht="12.75">
      <c r="A117" s="56"/>
      <c r="C117" s="63"/>
      <c r="P117" s="61"/>
      <c r="Q117" s="62"/>
      <c r="R117" s="62"/>
      <c r="S117" s="62"/>
    </row>
    <row r="118" spans="1:19" s="59" customFormat="1" ht="12.75">
      <c r="A118" s="56"/>
      <c r="C118" s="63"/>
      <c r="P118" s="61"/>
      <c r="Q118" s="62"/>
      <c r="R118" s="62"/>
      <c r="S118" s="62"/>
    </row>
    <row r="119" spans="1:19" s="59" customFormat="1" ht="12.75">
      <c r="A119" s="56"/>
      <c r="C119" s="63"/>
      <c r="P119" s="61"/>
      <c r="Q119" s="62"/>
      <c r="R119" s="62"/>
      <c r="S119" s="62"/>
    </row>
    <row r="120" spans="1:19" s="59" customFormat="1" ht="12.75">
      <c r="A120" s="56"/>
      <c r="C120" s="63"/>
      <c r="P120" s="61"/>
      <c r="Q120" s="62"/>
      <c r="R120" s="62"/>
      <c r="S120" s="62"/>
    </row>
    <row r="121" spans="1:19" s="59" customFormat="1" ht="12.75">
      <c r="A121" s="56"/>
      <c r="C121" s="63"/>
      <c r="P121" s="61"/>
      <c r="Q121" s="62"/>
      <c r="R121" s="62"/>
      <c r="S121" s="62"/>
    </row>
    <row r="122" spans="1:19" s="59" customFormat="1" ht="12.75">
      <c r="A122" s="56"/>
      <c r="C122" s="63"/>
      <c r="P122" s="61"/>
      <c r="Q122" s="62"/>
      <c r="R122" s="62"/>
      <c r="S122" s="62"/>
    </row>
    <row r="123" spans="1:19" s="59" customFormat="1" ht="12.75">
      <c r="A123" s="56"/>
      <c r="C123" s="63"/>
      <c r="P123" s="61"/>
      <c r="Q123" s="62"/>
      <c r="R123" s="62"/>
      <c r="S123" s="62"/>
    </row>
    <row r="124" spans="1:19" s="59" customFormat="1" ht="12.75">
      <c r="A124" s="56"/>
      <c r="C124" s="63"/>
      <c r="P124" s="61"/>
      <c r="Q124" s="62"/>
      <c r="R124" s="62"/>
      <c r="S124" s="62"/>
    </row>
    <row r="125" spans="1:19" s="59" customFormat="1" ht="12.75">
      <c r="A125" s="56"/>
      <c r="C125" s="63"/>
      <c r="P125" s="61"/>
      <c r="Q125" s="62"/>
      <c r="R125" s="62"/>
      <c r="S125" s="62"/>
    </row>
    <row r="126" spans="1:19" s="59" customFormat="1" ht="12.75">
      <c r="A126" s="56"/>
      <c r="C126" s="63"/>
      <c r="P126" s="61"/>
      <c r="Q126" s="62"/>
      <c r="R126" s="62"/>
      <c r="S126" s="62"/>
    </row>
    <row r="127" spans="1:19" s="59" customFormat="1" ht="12.75">
      <c r="A127" s="56"/>
      <c r="C127" s="63"/>
      <c r="P127" s="61"/>
      <c r="Q127" s="62"/>
      <c r="R127" s="62"/>
      <c r="S127" s="62"/>
    </row>
    <row r="128" spans="1:19" s="59" customFormat="1" ht="12.75">
      <c r="A128" s="56"/>
      <c r="C128" s="63"/>
      <c r="P128" s="61"/>
      <c r="Q128" s="62"/>
      <c r="R128" s="62"/>
      <c r="S128" s="62"/>
    </row>
    <row r="129" spans="1:19" s="59" customFormat="1" ht="12.75">
      <c r="A129" s="56"/>
      <c r="C129" s="63"/>
      <c r="P129" s="61"/>
      <c r="Q129" s="62"/>
      <c r="R129" s="62"/>
      <c r="S129" s="62"/>
    </row>
    <row r="130" spans="1:19" s="59" customFormat="1" ht="12.75">
      <c r="A130" s="56"/>
      <c r="C130" s="63"/>
      <c r="P130" s="61"/>
      <c r="Q130" s="62"/>
      <c r="R130" s="62"/>
      <c r="S130" s="62"/>
    </row>
    <row r="131" spans="1:19" s="59" customFormat="1" ht="12.75">
      <c r="A131" s="56"/>
      <c r="C131" s="63"/>
      <c r="P131" s="61"/>
      <c r="Q131" s="62"/>
      <c r="R131" s="62"/>
      <c r="S131" s="62"/>
    </row>
    <row r="132" spans="1:19" s="59" customFormat="1" ht="12.75">
      <c r="A132" s="56"/>
      <c r="C132" s="63"/>
      <c r="P132" s="61"/>
      <c r="Q132" s="62"/>
      <c r="R132" s="62"/>
      <c r="S132" s="62"/>
    </row>
    <row r="133" spans="1:19" s="59" customFormat="1" ht="12.75">
      <c r="A133" s="56"/>
      <c r="C133" s="63"/>
      <c r="P133" s="61"/>
      <c r="Q133" s="62"/>
      <c r="R133" s="62"/>
      <c r="S133" s="62"/>
    </row>
    <row r="134" spans="1:19" s="59" customFormat="1" ht="12.75">
      <c r="A134" s="56"/>
      <c r="C134" s="63"/>
      <c r="P134" s="61"/>
      <c r="Q134" s="62"/>
      <c r="R134" s="62"/>
      <c r="S134" s="62"/>
    </row>
    <row r="135" spans="1:19" s="59" customFormat="1" ht="12.75">
      <c r="A135" s="56"/>
      <c r="C135" s="63"/>
      <c r="P135" s="61"/>
      <c r="Q135" s="62"/>
      <c r="R135" s="62"/>
      <c r="S135" s="62"/>
    </row>
    <row r="136" spans="1:19" s="59" customFormat="1" ht="12.75">
      <c r="A136" s="56"/>
      <c r="C136" s="63"/>
      <c r="P136" s="61"/>
      <c r="Q136" s="62"/>
      <c r="R136" s="62"/>
      <c r="S136" s="62"/>
    </row>
    <row r="137" spans="1:19" s="59" customFormat="1" ht="12.75">
      <c r="A137" s="56"/>
      <c r="C137" s="63"/>
      <c r="P137" s="61"/>
      <c r="Q137" s="62"/>
      <c r="R137" s="62"/>
      <c r="S137" s="62"/>
    </row>
    <row r="138" spans="1:19" s="59" customFormat="1" ht="12.75">
      <c r="A138" s="56"/>
      <c r="C138" s="63"/>
      <c r="P138" s="61"/>
      <c r="Q138" s="62"/>
      <c r="R138" s="62"/>
      <c r="S138" s="62"/>
    </row>
    <row r="139" spans="1:19" s="59" customFormat="1" ht="12.75">
      <c r="A139" s="56"/>
      <c r="C139" s="63"/>
      <c r="P139" s="61"/>
      <c r="Q139" s="62"/>
      <c r="R139" s="62"/>
      <c r="S139" s="62"/>
    </row>
    <row r="140" spans="1:19" s="59" customFormat="1" ht="12.75">
      <c r="A140" s="56"/>
      <c r="C140" s="63"/>
      <c r="P140" s="61"/>
      <c r="Q140" s="62"/>
      <c r="R140" s="62"/>
      <c r="S140" s="62"/>
    </row>
    <row r="141" spans="1:19" s="59" customFormat="1" ht="12.75">
      <c r="A141" s="56"/>
      <c r="C141" s="63"/>
      <c r="P141" s="61"/>
      <c r="Q141" s="62"/>
      <c r="R141" s="62"/>
      <c r="S141" s="62"/>
    </row>
    <row r="142" spans="1:19" s="59" customFormat="1" ht="12.75">
      <c r="A142" s="56"/>
      <c r="C142" s="63"/>
      <c r="P142" s="61"/>
      <c r="Q142" s="62"/>
      <c r="R142" s="62"/>
      <c r="S142" s="62"/>
    </row>
    <row r="143" spans="1:19" s="59" customFormat="1" ht="12.75">
      <c r="A143" s="56"/>
      <c r="C143" s="63"/>
      <c r="P143" s="61"/>
      <c r="Q143" s="62"/>
      <c r="R143" s="62"/>
      <c r="S143" s="62"/>
    </row>
    <row r="144" spans="1:19" s="59" customFormat="1" ht="12.75">
      <c r="A144" s="56"/>
      <c r="C144" s="63"/>
      <c r="P144" s="61"/>
      <c r="Q144" s="62"/>
      <c r="R144" s="62"/>
      <c r="S144" s="62"/>
    </row>
    <row r="145" spans="1:19" s="59" customFormat="1" ht="12.75">
      <c r="A145" s="56"/>
      <c r="C145" s="63"/>
      <c r="P145" s="61"/>
      <c r="Q145" s="62"/>
      <c r="R145" s="62"/>
      <c r="S145" s="62"/>
    </row>
    <row r="146" spans="1:19" s="59" customFormat="1" ht="12.75">
      <c r="A146" s="56"/>
      <c r="C146" s="63"/>
      <c r="P146" s="61"/>
      <c r="Q146" s="62"/>
      <c r="R146" s="62"/>
      <c r="S146" s="62"/>
    </row>
    <row r="147" spans="1:19" s="59" customFormat="1" ht="12.75">
      <c r="A147" s="56"/>
      <c r="C147" s="63"/>
      <c r="P147" s="61"/>
      <c r="Q147" s="62"/>
      <c r="R147" s="62"/>
      <c r="S147" s="62"/>
    </row>
    <row r="148" spans="1:19" s="59" customFormat="1" ht="12.75">
      <c r="A148" s="56"/>
      <c r="C148" s="63"/>
      <c r="P148" s="61"/>
      <c r="Q148" s="62"/>
      <c r="R148" s="62"/>
      <c r="S148" s="62"/>
    </row>
    <row r="149" spans="1:19" s="59" customFormat="1" ht="12.75">
      <c r="A149" s="56"/>
      <c r="C149" s="63"/>
      <c r="P149" s="61"/>
      <c r="Q149" s="62"/>
      <c r="R149" s="62"/>
      <c r="S149" s="62"/>
    </row>
    <row r="150" spans="1:19" s="59" customFormat="1" ht="12.75">
      <c r="A150" s="56"/>
      <c r="C150" s="63"/>
      <c r="P150" s="61"/>
      <c r="Q150" s="62"/>
      <c r="R150" s="62"/>
      <c r="S150" s="62"/>
    </row>
    <row r="151" spans="1:19" s="59" customFormat="1" ht="12.75">
      <c r="A151" s="56"/>
      <c r="C151" s="63"/>
      <c r="P151" s="61"/>
      <c r="Q151" s="62"/>
      <c r="R151" s="62"/>
      <c r="S151" s="62"/>
    </row>
    <row r="152" spans="1:19" s="59" customFormat="1" ht="12.75">
      <c r="A152" s="56"/>
      <c r="C152" s="63"/>
      <c r="P152" s="61"/>
      <c r="Q152" s="62"/>
      <c r="R152" s="62"/>
      <c r="S152" s="62"/>
    </row>
    <row r="153" spans="1:19" s="59" customFormat="1" ht="12.75">
      <c r="A153" s="56"/>
      <c r="C153" s="63"/>
      <c r="P153" s="61"/>
      <c r="Q153" s="62"/>
      <c r="R153" s="62"/>
      <c r="S153" s="62"/>
    </row>
    <row r="154" spans="1:19" s="59" customFormat="1" ht="12.75">
      <c r="A154" s="56"/>
      <c r="C154" s="63"/>
      <c r="P154" s="61"/>
      <c r="Q154" s="62"/>
      <c r="R154" s="62"/>
      <c r="S154" s="62"/>
    </row>
    <row r="155" spans="1:19" s="59" customFormat="1" ht="12.75">
      <c r="A155" s="56"/>
      <c r="C155" s="63"/>
      <c r="P155" s="61"/>
      <c r="Q155" s="62"/>
      <c r="R155" s="62"/>
      <c r="S155" s="62"/>
    </row>
    <row r="156" spans="1:19" s="59" customFormat="1" ht="12.75">
      <c r="A156" s="56"/>
      <c r="C156" s="63"/>
      <c r="P156" s="61"/>
      <c r="Q156" s="62"/>
      <c r="R156" s="62"/>
      <c r="S156" s="62"/>
    </row>
    <row r="157" spans="1:19" s="59" customFormat="1" ht="12.75">
      <c r="A157" s="56"/>
      <c r="C157" s="63"/>
      <c r="P157" s="61"/>
      <c r="Q157" s="62"/>
      <c r="R157" s="62"/>
      <c r="S157" s="62"/>
    </row>
    <row r="158" spans="1:19" s="59" customFormat="1" ht="12.75">
      <c r="A158" s="56"/>
      <c r="C158" s="63"/>
      <c r="P158" s="61"/>
      <c r="Q158" s="62"/>
      <c r="R158" s="62"/>
      <c r="S158" s="62"/>
    </row>
    <row r="159" spans="1:19" s="59" customFormat="1" ht="12.75">
      <c r="A159" s="56"/>
      <c r="C159" s="63"/>
      <c r="P159" s="61"/>
      <c r="Q159" s="62"/>
      <c r="R159" s="62"/>
      <c r="S159" s="62"/>
    </row>
    <row r="160" spans="1:19" s="59" customFormat="1" ht="12.75">
      <c r="A160" s="56"/>
      <c r="C160" s="63"/>
      <c r="P160" s="61"/>
      <c r="Q160" s="62"/>
      <c r="R160" s="62"/>
      <c r="S160" s="62"/>
    </row>
    <row r="161" spans="1:19" s="59" customFormat="1" ht="12.75">
      <c r="A161" s="56"/>
      <c r="C161" s="63"/>
      <c r="P161" s="61"/>
      <c r="Q161" s="62"/>
      <c r="R161" s="62"/>
      <c r="S161" s="62"/>
    </row>
    <row r="162" spans="1:19" s="59" customFormat="1" ht="12.75">
      <c r="A162" s="56"/>
      <c r="C162" s="63"/>
      <c r="P162" s="61"/>
      <c r="Q162" s="62"/>
      <c r="R162" s="62"/>
      <c r="S162" s="62"/>
    </row>
    <row r="163" spans="1:19" s="59" customFormat="1" ht="12.75">
      <c r="A163" s="56"/>
      <c r="C163" s="63"/>
      <c r="P163" s="61"/>
      <c r="Q163" s="62"/>
      <c r="R163" s="62"/>
      <c r="S163" s="62"/>
    </row>
    <row r="164" spans="1:19" s="59" customFormat="1" ht="12.75">
      <c r="A164" s="56"/>
      <c r="C164" s="63"/>
      <c r="P164" s="61"/>
      <c r="Q164" s="62"/>
      <c r="R164" s="62"/>
      <c r="S164" s="62"/>
    </row>
    <row r="165" spans="1:19" s="59" customFormat="1" ht="12.75">
      <c r="A165" s="56"/>
      <c r="C165" s="63"/>
      <c r="P165" s="61"/>
      <c r="Q165" s="62"/>
      <c r="R165" s="62"/>
      <c r="S165" s="62"/>
    </row>
    <row r="166" spans="1:19" s="59" customFormat="1" ht="12.75">
      <c r="A166" s="56"/>
      <c r="C166" s="63"/>
      <c r="P166" s="61"/>
      <c r="Q166" s="62"/>
      <c r="R166" s="62"/>
      <c r="S166" s="62"/>
    </row>
    <row r="167" spans="1:19" s="59" customFormat="1" ht="12.75">
      <c r="A167" s="56"/>
      <c r="C167" s="63"/>
      <c r="P167" s="61"/>
      <c r="Q167" s="62"/>
      <c r="R167" s="62"/>
      <c r="S167" s="62"/>
    </row>
    <row r="168" spans="1:19" s="59" customFormat="1" ht="12.75">
      <c r="A168" s="56"/>
      <c r="C168" s="63"/>
      <c r="P168" s="61"/>
      <c r="Q168" s="62"/>
      <c r="R168" s="62"/>
      <c r="S168" s="62"/>
    </row>
    <row r="169" spans="1:19" s="59" customFormat="1" ht="12.75">
      <c r="A169" s="56"/>
      <c r="C169" s="63"/>
      <c r="P169" s="61"/>
      <c r="Q169" s="62"/>
      <c r="R169" s="62"/>
      <c r="S169" s="62"/>
    </row>
    <row r="170" spans="1:19" s="59" customFormat="1" ht="12.75">
      <c r="A170" s="56"/>
      <c r="C170" s="63"/>
      <c r="P170" s="61"/>
      <c r="Q170" s="62"/>
      <c r="R170" s="62"/>
      <c r="S170" s="62"/>
    </row>
    <row r="171" spans="1:19" s="59" customFormat="1" ht="12.75">
      <c r="A171" s="56"/>
      <c r="C171" s="63"/>
      <c r="P171" s="61"/>
      <c r="Q171" s="62"/>
      <c r="R171" s="62"/>
      <c r="S171" s="62"/>
    </row>
    <row r="172" spans="1:19" s="59" customFormat="1" ht="12.75">
      <c r="A172" s="56"/>
      <c r="C172" s="63"/>
      <c r="P172" s="61"/>
      <c r="Q172" s="62"/>
      <c r="R172" s="62"/>
      <c r="S172" s="62"/>
    </row>
    <row r="173" spans="1:19" s="59" customFormat="1" ht="12.75">
      <c r="A173" s="56"/>
      <c r="C173" s="63"/>
      <c r="P173" s="61"/>
      <c r="Q173" s="62"/>
      <c r="R173" s="62"/>
      <c r="S173" s="62"/>
    </row>
    <row r="174" spans="1:19" s="59" customFormat="1" ht="12.75">
      <c r="A174" s="56"/>
      <c r="C174" s="63"/>
      <c r="P174" s="61"/>
      <c r="Q174" s="62"/>
      <c r="R174" s="62"/>
      <c r="S174" s="62"/>
    </row>
    <row r="175" spans="1:19" s="59" customFormat="1" ht="12.75">
      <c r="A175" s="56"/>
      <c r="C175" s="63"/>
      <c r="P175" s="61"/>
      <c r="Q175" s="62"/>
      <c r="R175" s="62"/>
      <c r="S175" s="62"/>
    </row>
    <row r="176" spans="1:19" s="59" customFormat="1" ht="12.75">
      <c r="A176" s="56"/>
      <c r="C176" s="63"/>
      <c r="P176" s="61"/>
      <c r="Q176" s="62"/>
      <c r="R176" s="62"/>
      <c r="S176" s="62"/>
    </row>
    <row r="177" spans="1:19" s="59" customFormat="1" ht="12.75">
      <c r="A177" s="56"/>
      <c r="C177" s="63"/>
      <c r="P177" s="61"/>
      <c r="Q177" s="62"/>
      <c r="R177" s="62"/>
      <c r="S177" s="62"/>
    </row>
    <row r="178" spans="1:19" s="59" customFormat="1" ht="12.75">
      <c r="A178" s="56"/>
      <c r="C178" s="63"/>
      <c r="P178" s="61"/>
      <c r="Q178" s="62"/>
      <c r="R178" s="62"/>
      <c r="S178" s="62"/>
    </row>
    <row r="179" spans="1:19" s="59" customFormat="1" ht="12.75">
      <c r="A179" s="56"/>
      <c r="C179" s="63"/>
      <c r="P179" s="61"/>
      <c r="Q179" s="62"/>
      <c r="R179" s="62"/>
      <c r="S179" s="62"/>
    </row>
    <row r="180" spans="1:19" s="59" customFormat="1" ht="12.75">
      <c r="A180" s="56"/>
      <c r="C180" s="63"/>
      <c r="P180" s="61"/>
      <c r="Q180" s="62"/>
      <c r="R180" s="62"/>
      <c r="S180" s="62"/>
    </row>
    <row r="181" spans="1:19" s="59" customFormat="1" ht="12.75">
      <c r="A181" s="56"/>
      <c r="C181" s="63"/>
      <c r="P181" s="61"/>
      <c r="Q181" s="62"/>
      <c r="R181" s="62"/>
      <c r="S181" s="62"/>
    </row>
    <row r="182" spans="1:19" s="59" customFormat="1" ht="12.75">
      <c r="A182" s="56"/>
      <c r="C182" s="63"/>
      <c r="P182" s="61"/>
      <c r="Q182" s="62"/>
      <c r="R182" s="62"/>
      <c r="S182" s="62"/>
    </row>
    <row r="183" spans="1:19" s="59" customFormat="1" ht="12.75">
      <c r="A183" s="56"/>
      <c r="C183" s="63"/>
      <c r="P183" s="61"/>
      <c r="Q183" s="62"/>
      <c r="R183" s="62"/>
      <c r="S183" s="62"/>
    </row>
    <row r="184" spans="1:19" s="59" customFormat="1" ht="12.75">
      <c r="A184" s="56"/>
      <c r="C184" s="63"/>
      <c r="P184" s="61"/>
      <c r="Q184" s="62"/>
      <c r="R184" s="62"/>
      <c r="S184" s="62"/>
    </row>
    <row r="185" spans="1:19" s="59" customFormat="1" ht="12.75">
      <c r="A185" s="56"/>
      <c r="C185" s="63"/>
      <c r="P185" s="61"/>
      <c r="Q185" s="62"/>
      <c r="R185" s="62"/>
      <c r="S185" s="62"/>
    </row>
    <row r="186" spans="1:19" s="59" customFormat="1" ht="12.75">
      <c r="A186" s="56"/>
      <c r="C186" s="63"/>
      <c r="P186" s="61"/>
      <c r="Q186" s="62"/>
      <c r="R186" s="62"/>
      <c r="S186" s="62"/>
    </row>
    <row r="187" spans="1:19" s="59" customFormat="1" ht="12.75">
      <c r="A187" s="56"/>
      <c r="C187" s="63"/>
      <c r="P187" s="61"/>
      <c r="Q187" s="62"/>
      <c r="R187" s="62"/>
      <c r="S187" s="62"/>
    </row>
    <row r="188" spans="1:19" s="59" customFormat="1" ht="12.75">
      <c r="A188" s="56"/>
      <c r="C188" s="63"/>
      <c r="P188" s="61"/>
      <c r="Q188" s="62"/>
      <c r="R188" s="62"/>
      <c r="S188" s="62"/>
    </row>
    <row r="189" spans="1:19" s="59" customFormat="1" ht="12.75">
      <c r="A189" s="56"/>
      <c r="C189" s="63"/>
      <c r="P189" s="61"/>
      <c r="Q189" s="62"/>
      <c r="R189" s="62"/>
      <c r="S189" s="62"/>
    </row>
    <row r="190" spans="1:19" s="59" customFormat="1" ht="12.75">
      <c r="A190" s="56"/>
      <c r="C190" s="63"/>
      <c r="P190" s="61"/>
      <c r="Q190" s="62"/>
      <c r="R190" s="62"/>
      <c r="S190" s="62"/>
    </row>
    <row r="191" spans="1:19" s="59" customFormat="1" ht="12.75">
      <c r="A191" s="56"/>
      <c r="C191" s="63"/>
      <c r="P191" s="61"/>
      <c r="Q191" s="62"/>
      <c r="R191" s="62"/>
      <c r="S191" s="62"/>
    </row>
    <row r="192" spans="1:19" s="59" customFormat="1" ht="12.75">
      <c r="A192" s="56"/>
      <c r="C192" s="63"/>
      <c r="P192" s="61"/>
      <c r="Q192" s="62"/>
      <c r="R192" s="62"/>
      <c r="S192" s="62"/>
    </row>
    <row r="193" spans="1:19" s="59" customFormat="1" ht="12.75">
      <c r="A193" s="56"/>
      <c r="C193" s="63"/>
      <c r="P193" s="61"/>
      <c r="Q193" s="62"/>
      <c r="R193" s="62"/>
      <c r="S193" s="62"/>
    </row>
    <row r="194" spans="1:19" s="59" customFormat="1" ht="12.75">
      <c r="A194" s="56"/>
      <c r="C194" s="63"/>
      <c r="P194" s="61"/>
      <c r="Q194" s="62"/>
      <c r="R194" s="62"/>
      <c r="S194" s="62"/>
    </row>
    <row r="195" spans="1:19" s="59" customFormat="1" ht="12.75">
      <c r="A195" s="56"/>
      <c r="C195" s="63"/>
      <c r="P195" s="61"/>
      <c r="Q195" s="62"/>
      <c r="R195" s="62"/>
      <c r="S195" s="62"/>
    </row>
    <row r="196" spans="1:19" s="59" customFormat="1" ht="12.75">
      <c r="A196" s="56"/>
      <c r="C196" s="63"/>
      <c r="P196" s="61"/>
      <c r="Q196" s="62"/>
      <c r="R196" s="62"/>
      <c r="S196" s="62"/>
    </row>
    <row r="197" spans="1:19" s="59" customFormat="1" ht="12.75">
      <c r="A197" s="56"/>
      <c r="C197" s="63"/>
      <c r="P197" s="61"/>
      <c r="Q197" s="62"/>
      <c r="R197" s="62"/>
      <c r="S197" s="62"/>
    </row>
    <row r="198" spans="1:19" s="59" customFormat="1" ht="12.75">
      <c r="A198" s="56"/>
      <c r="C198" s="63"/>
      <c r="P198" s="61"/>
      <c r="Q198" s="62"/>
      <c r="R198" s="62"/>
      <c r="S198" s="62"/>
    </row>
    <row r="199" spans="1:19" s="59" customFormat="1" ht="12.75">
      <c r="A199" s="56"/>
      <c r="C199" s="63"/>
      <c r="P199" s="61"/>
      <c r="Q199" s="62"/>
      <c r="R199" s="62"/>
      <c r="S199" s="62"/>
    </row>
    <row r="200" spans="1:19" s="59" customFormat="1" ht="12.75">
      <c r="A200" s="56"/>
      <c r="C200" s="63"/>
      <c r="P200" s="61"/>
      <c r="Q200" s="62"/>
      <c r="R200" s="62"/>
      <c r="S200" s="62"/>
    </row>
    <row r="201" spans="1:19" s="59" customFormat="1" ht="12.75">
      <c r="A201" s="56"/>
      <c r="C201" s="63"/>
      <c r="P201" s="61"/>
      <c r="Q201" s="62"/>
      <c r="R201" s="62"/>
      <c r="S201" s="62"/>
    </row>
    <row r="202" spans="1:19" s="59" customFormat="1" ht="12.75">
      <c r="A202" s="56"/>
      <c r="C202" s="63"/>
      <c r="P202" s="61"/>
      <c r="Q202" s="62"/>
      <c r="R202" s="62"/>
      <c r="S202" s="62"/>
    </row>
    <row r="203" spans="1:19" s="59" customFormat="1" ht="12.75">
      <c r="A203" s="56"/>
      <c r="C203" s="63"/>
      <c r="P203" s="61"/>
      <c r="Q203" s="62"/>
      <c r="R203" s="62"/>
      <c r="S203" s="62"/>
    </row>
    <row r="204" spans="1:19" s="59" customFormat="1" ht="12.75">
      <c r="A204" s="56"/>
      <c r="C204" s="63"/>
      <c r="P204" s="61"/>
      <c r="Q204" s="62"/>
      <c r="R204" s="62"/>
      <c r="S204" s="62"/>
    </row>
    <row r="205" spans="1:19" s="59" customFormat="1" ht="12.75">
      <c r="A205" s="56"/>
      <c r="C205" s="63"/>
      <c r="P205" s="61"/>
      <c r="Q205" s="62"/>
      <c r="R205" s="62"/>
      <c r="S205" s="62"/>
    </row>
    <row r="206" spans="1:19" s="59" customFormat="1" ht="12.75">
      <c r="A206" s="56"/>
      <c r="C206" s="63"/>
      <c r="P206" s="61"/>
      <c r="Q206" s="62"/>
      <c r="R206" s="62"/>
      <c r="S206" s="62"/>
    </row>
    <row r="207" spans="1:19" s="59" customFormat="1" ht="12.75">
      <c r="A207" s="56"/>
      <c r="C207" s="63"/>
      <c r="P207" s="61"/>
      <c r="Q207" s="62"/>
      <c r="R207" s="62"/>
      <c r="S207" s="62"/>
    </row>
    <row r="208" spans="1:19" s="59" customFormat="1" ht="12.75">
      <c r="A208" s="56"/>
      <c r="C208" s="63"/>
      <c r="P208" s="61"/>
      <c r="Q208" s="62"/>
      <c r="R208" s="62"/>
      <c r="S208" s="62"/>
    </row>
    <row r="209" spans="1:19" s="59" customFormat="1" ht="12.75">
      <c r="A209" s="56"/>
      <c r="C209" s="63"/>
      <c r="P209" s="61"/>
      <c r="Q209" s="62"/>
      <c r="R209" s="62"/>
      <c r="S209" s="62"/>
    </row>
    <row r="210" spans="1:19" s="59" customFormat="1" ht="12.75">
      <c r="A210" s="56"/>
      <c r="C210" s="63"/>
      <c r="P210" s="61"/>
      <c r="Q210" s="62"/>
      <c r="R210" s="62"/>
      <c r="S210" s="62"/>
    </row>
    <row r="211" spans="1:19" s="59" customFormat="1" ht="12.75">
      <c r="A211" s="56"/>
      <c r="C211" s="63"/>
      <c r="P211" s="61"/>
      <c r="Q211" s="62"/>
      <c r="R211" s="62"/>
      <c r="S211" s="62"/>
    </row>
    <row r="212" spans="1:19" s="59" customFormat="1" ht="12.75">
      <c r="A212" s="56"/>
      <c r="C212" s="63"/>
      <c r="P212" s="61"/>
      <c r="Q212" s="62"/>
      <c r="R212" s="62"/>
      <c r="S212" s="62"/>
    </row>
    <row r="213" spans="1:19" s="59" customFormat="1" ht="12.75">
      <c r="A213" s="56"/>
      <c r="C213" s="63"/>
      <c r="P213" s="61"/>
      <c r="Q213" s="62"/>
      <c r="R213" s="62"/>
      <c r="S213" s="62"/>
    </row>
  </sheetData>
  <sheetProtection/>
  <mergeCells count="8">
    <mergeCell ref="D4:J4"/>
    <mergeCell ref="D6:J6"/>
    <mergeCell ref="D1:E1"/>
    <mergeCell ref="F1:G1"/>
    <mergeCell ref="H1:I1"/>
    <mergeCell ref="D2:E2"/>
    <mergeCell ref="F2:G2"/>
    <mergeCell ref="H2:I2"/>
  </mergeCells>
  <printOptions/>
  <pageMargins left="0.7086614173228347" right="0.7086614173228347" top="0.7480314960629921" bottom="0.7480314960629921" header="0.31496062992125984" footer="0.31496062992125984"/>
  <pageSetup fitToHeight="4" horizontalDpi="600" verticalDpi="600" orientation="portrait" paperSize="9" scale="46" r:id="rId1"/>
  <headerFooter>
    <oddFooter>&amp;L© London Audit &amp; Anti-Fraud Partnership - March 2012&amp;RPage &amp;P of &amp;N</oddFooter>
  </headerFooter>
  <rowBreaks count="1" manualBreakCount="1">
    <brk id="29" max="10" man="1"/>
  </rowBreaks>
  <ignoredErrors>
    <ignoredError sqref="A19 A31 A43"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T190"/>
  <sheetViews>
    <sheetView showGridLines="0" zoomScalePageLayoutView="0" workbookViewId="0" topLeftCell="A1">
      <selection activeCell="A1" sqref="A1"/>
    </sheetView>
  </sheetViews>
  <sheetFormatPr defaultColWidth="9.140625" defaultRowHeight="15"/>
  <cols>
    <col min="1" max="1" width="14.00390625" style="30" customWidth="1"/>
    <col min="2" max="2" width="28.7109375" style="32" customWidth="1"/>
    <col min="3" max="3" width="8.8515625" style="20" customWidth="1"/>
    <col min="4" max="4" width="9.00390625" style="32" customWidth="1"/>
    <col min="5" max="6" width="27.7109375" style="32" customWidth="1"/>
    <col min="7" max="8" width="8.8515625" style="32" customWidth="1"/>
    <col min="9" max="9" width="27.7109375" style="32" customWidth="1"/>
    <col min="10" max="11" width="14.00390625" style="32" customWidth="1"/>
    <col min="12" max="14" width="9.140625" style="32" customWidth="1"/>
    <col min="15" max="15" width="9.140625" style="32" hidden="1" customWidth="1"/>
    <col min="16" max="16" width="9.140625" style="8" hidden="1" customWidth="1"/>
    <col min="17" max="19" width="11.8515625" style="31" hidden="1" customWidth="1"/>
    <col min="20" max="16384" width="9.140625" style="32" customWidth="1"/>
  </cols>
  <sheetData>
    <row r="1" spans="1:19" ht="15">
      <c r="A1" s="55" t="s">
        <v>19</v>
      </c>
      <c r="B1" s="16"/>
      <c r="C1" s="14" t="s">
        <v>18</v>
      </c>
      <c r="D1" s="170" t="s">
        <v>0</v>
      </c>
      <c r="E1" s="171"/>
      <c r="F1" s="172" t="s">
        <v>1</v>
      </c>
      <c r="G1" s="173"/>
      <c r="H1" s="172" t="s">
        <v>2</v>
      </c>
      <c r="I1" s="173"/>
      <c r="J1" s="17"/>
      <c r="K1" s="17"/>
      <c r="L1" s="17"/>
      <c r="M1" s="17"/>
      <c r="N1" s="17"/>
      <c r="O1" s="18"/>
      <c r="P1" s="10"/>
      <c r="Q1" s="19"/>
      <c r="R1" s="19"/>
      <c r="S1" s="19"/>
    </row>
    <row r="2" spans="1:19" ht="15">
      <c r="A2" s="106" t="s">
        <v>131</v>
      </c>
      <c r="B2" s="17"/>
      <c r="C2" s="15">
        <f>P38</f>
        <v>0</v>
      </c>
      <c r="D2" s="170">
        <f>Q38</f>
        <v>0</v>
      </c>
      <c r="E2" s="171"/>
      <c r="F2" s="172">
        <f>R38</f>
        <v>0</v>
      </c>
      <c r="G2" s="173"/>
      <c r="H2" s="174">
        <f>S38</f>
        <v>17</v>
      </c>
      <c r="I2" s="175"/>
      <c r="J2" s="17"/>
      <c r="K2" s="17"/>
      <c r="L2" s="17"/>
      <c r="M2" s="17"/>
      <c r="N2" s="17"/>
      <c r="O2" s="18"/>
      <c r="P2" s="10"/>
      <c r="Q2" s="19"/>
      <c r="R2" s="19"/>
      <c r="S2" s="19"/>
    </row>
    <row r="3" spans="15:19" ht="15.75" thickBot="1">
      <c r="O3" s="21"/>
      <c r="P3" s="11"/>
      <c r="Q3" s="22"/>
      <c r="R3" s="22"/>
      <c r="S3" s="22"/>
    </row>
    <row r="4" spans="1:19" ht="15.75" thickBot="1">
      <c r="A4" s="33"/>
      <c r="B4" s="17"/>
      <c r="C4" s="23"/>
      <c r="D4" s="164" t="s">
        <v>3</v>
      </c>
      <c r="E4" s="165"/>
      <c r="F4" s="165"/>
      <c r="G4" s="165"/>
      <c r="H4" s="165"/>
      <c r="I4" s="165"/>
      <c r="J4" s="166"/>
      <c r="K4" s="17"/>
      <c r="L4" s="17"/>
      <c r="M4" s="17"/>
      <c r="N4" s="17"/>
      <c r="O4" s="18"/>
      <c r="P4" s="10"/>
      <c r="Q4" s="19"/>
      <c r="R4" s="19"/>
      <c r="S4" s="19"/>
    </row>
    <row r="5" spans="1:19" s="150" customFormat="1" ht="15">
      <c r="A5" s="33"/>
      <c r="B5" s="17"/>
      <c r="C5" s="23"/>
      <c r="D5" s="161"/>
      <c r="E5" s="161"/>
      <c r="F5" s="161"/>
      <c r="G5" s="161"/>
      <c r="H5" s="161"/>
      <c r="I5" s="161"/>
      <c r="J5" s="105"/>
      <c r="K5" s="17"/>
      <c r="L5" s="17"/>
      <c r="M5" s="17"/>
      <c r="N5" s="17"/>
      <c r="O5" s="18"/>
      <c r="P5" s="10"/>
      <c r="Q5" s="19"/>
      <c r="R5" s="19"/>
      <c r="S5" s="19"/>
    </row>
    <row r="6" spans="1:20" s="160" customFormat="1" ht="15">
      <c r="A6" s="151" t="s">
        <v>400</v>
      </c>
      <c r="B6" s="152"/>
      <c r="C6" s="153"/>
      <c r="D6" s="154"/>
      <c r="E6" s="154"/>
      <c r="F6" s="154"/>
      <c r="G6" s="154"/>
      <c r="H6" s="154"/>
      <c r="I6" s="154"/>
      <c r="J6" s="154"/>
      <c r="K6" s="155"/>
      <c r="L6" s="152"/>
      <c r="M6" s="156"/>
      <c r="N6" s="156"/>
      <c r="O6" s="156"/>
      <c r="P6" s="157"/>
      <c r="Q6" s="158"/>
      <c r="R6" s="159"/>
      <c r="S6" s="159"/>
      <c r="T6" s="159"/>
    </row>
    <row r="7" spans="1:20" s="160" customFormat="1" ht="15">
      <c r="A7" s="151"/>
      <c r="B7" s="152"/>
      <c r="C7" s="153"/>
      <c r="D7" s="154"/>
      <c r="E7" s="154"/>
      <c r="F7" s="154"/>
      <c r="G7" s="154"/>
      <c r="H7" s="154"/>
      <c r="I7" s="154"/>
      <c r="J7" s="154"/>
      <c r="K7" s="155"/>
      <c r="L7" s="152"/>
      <c r="M7" s="156"/>
      <c r="N7" s="156"/>
      <c r="O7" s="156"/>
      <c r="P7" s="157"/>
      <c r="Q7" s="158"/>
      <c r="R7" s="159"/>
      <c r="S7" s="159"/>
      <c r="T7" s="159"/>
    </row>
    <row r="8" spans="1:20" s="160" customFormat="1" ht="15">
      <c r="A8" s="151"/>
      <c r="B8" s="152"/>
      <c r="C8" s="153"/>
      <c r="D8" s="154"/>
      <c r="E8" s="154"/>
      <c r="F8" s="154"/>
      <c r="G8" s="154"/>
      <c r="H8" s="154"/>
      <c r="I8" s="154"/>
      <c r="J8" s="154"/>
      <c r="K8" s="155"/>
      <c r="L8" s="152"/>
      <c r="M8" s="156"/>
      <c r="N8" s="156"/>
      <c r="O8" s="156"/>
      <c r="P8" s="157"/>
      <c r="Q8" s="158"/>
      <c r="R8" s="159"/>
      <c r="S8" s="159"/>
      <c r="T8" s="159"/>
    </row>
    <row r="9" spans="1:19" ht="15.75" thickBot="1">
      <c r="A9" s="33"/>
      <c r="B9" s="17"/>
      <c r="C9" s="23"/>
      <c r="D9" s="167" t="s">
        <v>4</v>
      </c>
      <c r="E9" s="168"/>
      <c r="F9" s="168"/>
      <c r="G9" s="168"/>
      <c r="H9" s="168"/>
      <c r="I9" s="168"/>
      <c r="J9" s="169"/>
      <c r="K9" s="17"/>
      <c r="L9" s="17"/>
      <c r="M9" s="17"/>
      <c r="N9" s="17"/>
      <c r="O9" s="18"/>
      <c r="P9" s="10"/>
      <c r="Q9" s="19"/>
      <c r="R9" s="19"/>
      <c r="S9" s="19"/>
    </row>
    <row r="10" spans="1:19" ht="26.25" thickBot="1">
      <c r="A10" s="69" t="s">
        <v>5</v>
      </c>
      <c r="B10" s="70" t="s">
        <v>367</v>
      </c>
      <c r="C10" s="24" t="s">
        <v>18</v>
      </c>
      <c r="D10" s="3" t="s">
        <v>6</v>
      </c>
      <c r="E10" s="4" t="s">
        <v>7</v>
      </c>
      <c r="F10" s="5" t="s">
        <v>8</v>
      </c>
      <c r="G10" s="3" t="s">
        <v>9</v>
      </c>
      <c r="H10" s="4" t="s">
        <v>10</v>
      </c>
      <c r="I10" s="4" t="s">
        <v>11</v>
      </c>
      <c r="J10" s="4" t="s">
        <v>12</v>
      </c>
      <c r="K10" s="5" t="s">
        <v>13</v>
      </c>
      <c r="L10" s="25"/>
      <c r="M10" s="25"/>
      <c r="N10" s="25"/>
      <c r="O10" s="26"/>
      <c r="P10" s="12" t="s">
        <v>18</v>
      </c>
      <c r="Q10" s="27" t="s">
        <v>14</v>
      </c>
      <c r="R10" s="28" t="s">
        <v>15</v>
      </c>
      <c r="S10" s="29" t="s">
        <v>16</v>
      </c>
    </row>
    <row r="11" spans="1:19" s="105" customFormat="1" ht="15">
      <c r="A11" s="95" t="s">
        <v>134</v>
      </c>
      <c r="B11" s="96"/>
      <c r="C11" s="97"/>
      <c r="D11" s="98"/>
      <c r="E11" s="99"/>
      <c r="F11" s="100"/>
      <c r="G11" s="101"/>
      <c r="H11" s="99"/>
      <c r="I11" s="99"/>
      <c r="J11" s="99"/>
      <c r="K11" s="100"/>
      <c r="L11" s="94"/>
      <c r="M11" s="94"/>
      <c r="N11" s="94"/>
      <c r="O11" s="102"/>
      <c r="P11" s="103"/>
      <c r="Q11" s="104"/>
      <c r="R11" s="104"/>
      <c r="S11" s="104"/>
    </row>
    <row r="12" spans="1:19" s="56" customFormat="1" ht="89.25">
      <c r="A12" s="71">
        <v>3.1</v>
      </c>
      <c r="B12" s="112" t="s">
        <v>114</v>
      </c>
      <c r="C12" s="68"/>
      <c r="D12" s="34"/>
      <c r="E12" s="35"/>
      <c r="F12" s="36"/>
      <c r="G12" s="34"/>
      <c r="H12" s="35"/>
      <c r="I12" s="35"/>
      <c r="J12" s="35"/>
      <c r="K12" s="36"/>
      <c r="L12" s="37"/>
      <c r="M12" s="37"/>
      <c r="N12" s="37"/>
      <c r="O12" s="38"/>
      <c r="P12" s="13">
        <f aca="true" t="shared" si="0" ref="P12:P22">IF(C12=O12,,1)</f>
        <v>0</v>
      </c>
      <c r="Q12" s="6">
        <f aca="true" t="shared" si="1" ref="Q12:Q22">IF(D12=O12,,1)</f>
        <v>0</v>
      </c>
      <c r="R12" s="6">
        <f aca="true" t="shared" si="2" ref="R12:R22">IF(G12=O12,,1)</f>
        <v>0</v>
      </c>
      <c r="S12" s="6">
        <f aca="true" t="shared" si="3" ref="S12:S22">IF(P12+Q12+R12=O12,1,)</f>
        <v>1</v>
      </c>
    </row>
    <row r="13" spans="1:19" s="56" customFormat="1" ht="63.75">
      <c r="A13" s="111">
        <v>3.2</v>
      </c>
      <c r="B13" s="117" t="s">
        <v>115</v>
      </c>
      <c r="C13" s="68"/>
      <c r="D13" s="39"/>
      <c r="E13" s="40"/>
      <c r="F13" s="41"/>
      <c r="G13" s="39"/>
      <c r="H13" s="40"/>
      <c r="I13" s="40"/>
      <c r="J13" s="40"/>
      <c r="K13" s="41"/>
      <c r="L13" s="37"/>
      <c r="M13" s="37"/>
      <c r="N13" s="37"/>
      <c r="O13" s="38"/>
      <c r="P13" s="13">
        <f t="shared" si="0"/>
        <v>0</v>
      </c>
      <c r="Q13" s="6">
        <f t="shared" si="1"/>
        <v>0</v>
      </c>
      <c r="R13" s="6">
        <f t="shared" si="2"/>
        <v>0</v>
      </c>
      <c r="S13" s="6">
        <f t="shared" si="3"/>
        <v>1</v>
      </c>
    </row>
    <row r="14" spans="1:19" s="56" customFormat="1" ht="38.25">
      <c r="A14" s="111">
        <v>3.3</v>
      </c>
      <c r="B14" s="117" t="s">
        <v>140</v>
      </c>
      <c r="C14" s="68"/>
      <c r="D14" s="39"/>
      <c r="E14" s="40"/>
      <c r="F14" s="41"/>
      <c r="G14" s="39"/>
      <c r="H14" s="40"/>
      <c r="I14" s="40"/>
      <c r="J14" s="40"/>
      <c r="K14" s="41"/>
      <c r="L14" s="37"/>
      <c r="M14" s="37"/>
      <c r="N14" s="37"/>
      <c r="O14" s="38"/>
      <c r="P14" s="13">
        <f t="shared" si="0"/>
        <v>0</v>
      </c>
      <c r="Q14" s="6">
        <f t="shared" si="1"/>
        <v>0</v>
      </c>
      <c r="R14" s="6">
        <f t="shared" si="2"/>
        <v>0</v>
      </c>
      <c r="S14" s="6">
        <f t="shared" si="3"/>
        <v>1</v>
      </c>
    </row>
    <row r="15" spans="1:19" s="56" customFormat="1" ht="63.75" customHeight="1">
      <c r="A15" s="111">
        <v>3.4</v>
      </c>
      <c r="B15" s="117" t="s">
        <v>116</v>
      </c>
      <c r="C15" s="68"/>
      <c r="D15" s="39"/>
      <c r="E15" s="40"/>
      <c r="F15" s="41"/>
      <c r="G15" s="39"/>
      <c r="H15" s="40"/>
      <c r="I15" s="40"/>
      <c r="J15" s="40"/>
      <c r="K15" s="41"/>
      <c r="L15" s="37"/>
      <c r="M15" s="37"/>
      <c r="N15" s="37"/>
      <c r="O15" s="38"/>
      <c r="P15" s="13">
        <f t="shared" si="0"/>
        <v>0</v>
      </c>
      <c r="Q15" s="6">
        <f t="shared" si="1"/>
        <v>0</v>
      </c>
      <c r="R15" s="6">
        <f t="shared" si="2"/>
        <v>0</v>
      </c>
      <c r="S15" s="6">
        <f t="shared" si="3"/>
        <v>1</v>
      </c>
    </row>
    <row r="16" spans="1:19" s="56" customFormat="1" ht="51">
      <c r="A16" s="111">
        <v>3.5</v>
      </c>
      <c r="B16" s="117" t="s">
        <v>117</v>
      </c>
      <c r="C16" s="68"/>
      <c r="D16" s="39"/>
      <c r="E16" s="40"/>
      <c r="F16" s="41"/>
      <c r="G16" s="39"/>
      <c r="H16" s="40"/>
      <c r="I16" s="40"/>
      <c r="J16" s="40"/>
      <c r="K16" s="41"/>
      <c r="L16" s="37"/>
      <c r="M16" s="37"/>
      <c r="N16" s="37"/>
      <c r="O16" s="38"/>
      <c r="P16" s="13">
        <f t="shared" si="0"/>
        <v>0</v>
      </c>
      <c r="Q16" s="6">
        <f t="shared" si="1"/>
        <v>0</v>
      </c>
      <c r="R16" s="6">
        <f t="shared" si="2"/>
        <v>0</v>
      </c>
      <c r="S16" s="6">
        <f t="shared" si="3"/>
        <v>1</v>
      </c>
    </row>
    <row r="17" spans="1:19" s="56" customFormat="1" ht="76.5" customHeight="1">
      <c r="A17" s="111">
        <v>3.6</v>
      </c>
      <c r="B17" s="117" t="s">
        <v>118</v>
      </c>
      <c r="C17" s="68"/>
      <c r="D17" s="39"/>
      <c r="E17" s="40"/>
      <c r="F17" s="41"/>
      <c r="G17" s="39"/>
      <c r="H17" s="40"/>
      <c r="I17" s="40"/>
      <c r="J17" s="40"/>
      <c r="K17" s="41"/>
      <c r="L17" s="37"/>
      <c r="M17" s="37"/>
      <c r="N17" s="37"/>
      <c r="O17" s="38"/>
      <c r="P17" s="13">
        <f t="shared" si="0"/>
        <v>0</v>
      </c>
      <c r="Q17" s="6">
        <f t="shared" si="1"/>
        <v>0</v>
      </c>
      <c r="R17" s="6">
        <f t="shared" si="2"/>
        <v>0</v>
      </c>
      <c r="S17" s="6">
        <f t="shared" si="3"/>
        <v>1</v>
      </c>
    </row>
    <row r="18" spans="1:19" s="56" customFormat="1" ht="51">
      <c r="A18" s="111">
        <v>3.7</v>
      </c>
      <c r="B18" s="126" t="s">
        <v>119</v>
      </c>
      <c r="C18" s="68"/>
      <c r="D18" s="39"/>
      <c r="E18" s="40"/>
      <c r="F18" s="41"/>
      <c r="G18" s="39"/>
      <c r="H18" s="40"/>
      <c r="I18" s="40"/>
      <c r="J18" s="40"/>
      <c r="K18" s="41"/>
      <c r="L18" s="37"/>
      <c r="M18" s="37"/>
      <c r="N18" s="37"/>
      <c r="O18" s="38"/>
      <c r="P18" s="13">
        <f t="shared" si="0"/>
        <v>0</v>
      </c>
      <c r="Q18" s="6">
        <f t="shared" si="1"/>
        <v>0</v>
      </c>
      <c r="R18" s="6">
        <f t="shared" si="2"/>
        <v>0</v>
      </c>
      <c r="S18" s="6">
        <f t="shared" si="3"/>
        <v>1</v>
      </c>
    </row>
    <row r="19" spans="1:19" s="56" customFormat="1" ht="38.25">
      <c r="A19" s="111">
        <v>3.8</v>
      </c>
      <c r="B19" s="114" t="s">
        <v>120</v>
      </c>
      <c r="C19" s="68"/>
      <c r="D19" s="39"/>
      <c r="E19" s="40"/>
      <c r="F19" s="41"/>
      <c r="G19" s="39"/>
      <c r="H19" s="40"/>
      <c r="I19" s="40"/>
      <c r="J19" s="40"/>
      <c r="K19" s="41"/>
      <c r="L19" s="37"/>
      <c r="M19" s="37"/>
      <c r="N19" s="37"/>
      <c r="O19" s="38"/>
      <c r="P19" s="13">
        <f t="shared" si="0"/>
        <v>0</v>
      </c>
      <c r="Q19" s="6">
        <f t="shared" si="1"/>
        <v>0</v>
      </c>
      <c r="R19" s="6">
        <f t="shared" si="2"/>
        <v>0</v>
      </c>
      <c r="S19" s="6">
        <f t="shared" si="3"/>
        <v>1</v>
      </c>
    </row>
    <row r="20" spans="1:19" s="56" customFormat="1" ht="178.5">
      <c r="A20" s="111">
        <v>3.9</v>
      </c>
      <c r="B20" s="117" t="s">
        <v>123</v>
      </c>
      <c r="C20" s="68"/>
      <c r="D20" s="39"/>
      <c r="E20" s="40"/>
      <c r="F20" s="41"/>
      <c r="G20" s="39"/>
      <c r="H20" s="40"/>
      <c r="I20" s="40"/>
      <c r="J20" s="40"/>
      <c r="K20" s="41"/>
      <c r="L20" s="37"/>
      <c r="M20" s="37"/>
      <c r="N20" s="37"/>
      <c r="O20" s="38"/>
      <c r="P20" s="13">
        <f t="shared" si="0"/>
        <v>0</v>
      </c>
      <c r="Q20" s="6">
        <f t="shared" si="1"/>
        <v>0</v>
      </c>
      <c r="R20" s="6">
        <f t="shared" si="2"/>
        <v>0</v>
      </c>
      <c r="S20" s="6">
        <f t="shared" si="3"/>
        <v>1</v>
      </c>
    </row>
    <row r="21" spans="1:19" s="56" customFormat="1" ht="76.5" customHeight="1">
      <c r="A21" s="122">
        <v>3.1</v>
      </c>
      <c r="B21" s="117" t="s">
        <v>121</v>
      </c>
      <c r="C21" s="68"/>
      <c r="D21" s="39"/>
      <c r="E21" s="40"/>
      <c r="F21" s="41"/>
      <c r="G21" s="39"/>
      <c r="H21" s="40"/>
      <c r="I21" s="40"/>
      <c r="J21" s="40"/>
      <c r="K21" s="41"/>
      <c r="L21" s="37"/>
      <c r="M21" s="37"/>
      <c r="N21" s="37"/>
      <c r="O21" s="38"/>
      <c r="P21" s="13">
        <f t="shared" si="0"/>
        <v>0</v>
      </c>
      <c r="Q21" s="6">
        <f t="shared" si="1"/>
        <v>0</v>
      </c>
      <c r="R21" s="6">
        <f t="shared" si="2"/>
        <v>0</v>
      </c>
      <c r="S21" s="6">
        <f t="shared" si="3"/>
        <v>1</v>
      </c>
    </row>
    <row r="22" spans="1:19" s="56" customFormat="1" ht="75.75" customHeight="1">
      <c r="A22" s="111">
        <v>3.11</v>
      </c>
      <c r="B22" s="114" t="s">
        <v>122</v>
      </c>
      <c r="C22" s="68"/>
      <c r="D22" s="39"/>
      <c r="E22" s="40"/>
      <c r="F22" s="41"/>
      <c r="G22" s="39"/>
      <c r="H22" s="40"/>
      <c r="I22" s="40"/>
      <c r="J22" s="40"/>
      <c r="K22" s="41"/>
      <c r="L22" s="37"/>
      <c r="M22" s="37"/>
      <c r="N22" s="37"/>
      <c r="O22" s="38"/>
      <c r="P22" s="13">
        <f t="shared" si="0"/>
        <v>0</v>
      </c>
      <c r="Q22" s="6">
        <f t="shared" si="1"/>
        <v>0</v>
      </c>
      <c r="R22" s="6">
        <f t="shared" si="2"/>
        <v>0</v>
      </c>
      <c r="S22" s="6">
        <f t="shared" si="3"/>
        <v>1</v>
      </c>
    </row>
    <row r="23" spans="1:19" s="105" customFormat="1" ht="15">
      <c r="A23" s="95" t="s">
        <v>135</v>
      </c>
      <c r="B23" s="96"/>
      <c r="C23" s="97"/>
      <c r="D23" s="98"/>
      <c r="E23" s="99"/>
      <c r="F23" s="100"/>
      <c r="G23" s="101"/>
      <c r="H23" s="99"/>
      <c r="I23" s="99"/>
      <c r="J23" s="99"/>
      <c r="K23" s="100"/>
      <c r="L23" s="94"/>
      <c r="M23" s="94"/>
      <c r="N23" s="94"/>
      <c r="O23" s="102"/>
      <c r="P23" s="103"/>
      <c r="Q23" s="104"/>
      <c r="R23" s="104"/>
      <c r="S23" s="104"/>
    </row>
    <row r="24" spans="1:19" s="56" customFormat="1" ht="25.5">
      <c r="A24" s="124">
        <v>3.12</v>
      </c>
      <c r="B24" s="127" t="s">
        <v>124</v>
      </c>
      <c r="C24" s="68"/>
      <c r="D24" s="39"/>
      <c r="E24" s="40"/>
      <c r="F24" s="41"/>
      <c r="G24" s="39"/>
      <c r="H24" s="40"/>
      <c r="I24" s="40"/>
      <c r="J24" s="40"/>
      <c r="K24" s="41"/>
      <c r="L24" s="37"/>
      <c r="M24" s="37"/>
      <c r="N24" s="37"/>
      <c r="O24" s="38"/>
      <c r="P24" s="13">
        <f aca="true" t="shared" si="4" ref="P24:P30">IF(C24=O24,,1)</f>
        <v>0</v>
      </c>
      <c r="Q24" s="6">
        <f aca="true" t="shared" si="5" ref="Q24:Q30">IF(D24=O24,,1)</f>
        <v>0</v>
      </c>
      <c r="R24" s="6">
        <f aca="true" t="shared" si="6" ref="R24:R30">IF(G24=O24,,1)</f>
        <v>0</v>
      </c>
      <c r="S24" s="6">
        <f aca="true" t="shared" si="7" ref="S24:S30">IF(P24+Q24+R24=O24,1,)</f>
        <v>1</v>
      </c>
    </row>
    <row r="25" spans="1:19" s="56" customFormat="1" ht="51">
      <c r="A25" s="128">
        <v>3.13</v>
      </c>
      <c r="B25" s="114" t="s">
        <v>125</v>
      </c>
      <c r="C25" s="68"/>
      <c r="D25" s="39"/>
      <c r="E25" s="40"/>
      <c r="F25" s="41"/>
      <c r="G25" s="39"/>
      <c r="H25" s="40"/>
      <c r="I25" s="40"/>
      <c r="J25" s="40"/>
      <c r="K25" s="41"/>
      <c r="L25" s="37"/>
      <c r="M25" s="37"/>
      <c r="N25" s="37"/>
      <c r="O25" s="38"/>
      <c r="P25" s="13">
        <f t="shared" si="4"/>
        <v>0</v>
      </c>
      <c r="Q25" s="6">
        <f t="shared" si="5"/>
        <v>0</v>
      </c>
      <c r="R25" s="6">
        <f t="shared" si="6"/>
        <v>0</v>
      </c>
      <c r="S25" s="6">
        <f t="shared" si="7"/>
        <v>1</v>
      </c>
    </row>
    <row r="26" spans="1:19" s="105" customFormat="1" ht="15">
      <c r="A26" s="95" t="s">
        <v>127</v>
      </c>
      <c r="B26" s="96"/>
      <c r="C26" s="97"/>
      <c r="D26" s="98"/>
      <c r="E26" s="99"/>
      <c r="F26" s="100"/>
      <c r="G26" s="101"/>
      <c r="H26" s="99"/>
      <c r="I26" s="99"/>
      <c r="J26" s="99"/>
      <c r="K26" s="100"/>
      <c r="L26" s="94"/>
      <c r="M26" s="94"/>
      <c r="N26" s="94"/>
      <c r="O26" s="102"/>
      <c r="P26" s="103"/>
      <c r="Q26" s="104"/>
      <c r="R26" s="104"/>
      <c r="S26" s="104"/>
    </row>
    <row r="27" spans="1:19" s="56" customFormat="1" ht="63.75">
      <c r="A27" s="128">
        <v>3.14</v>
      </c>
      <c r="B27" s="119" t="s">
        <v>126</v>
      </c>
      <c r="C27" s="68"/>
      <c r="D27" s="39"/>
      <c r="E27" s="40"/>
      <c r="F27" s="41"/>
      <c r="G27" s="39"/>
      <c r="H27" s="40"/>
      <c r="I27" s="40"/>
      <c r="J27" s="40"/>
      <c r="K27" s="41"/>
      <c r="L27" s="37"/>
      <c r="M27" s="37"/>
      <c r="N27" s="37"/>
      <c r="O27" s="38"/>
      <c r="P27" s="13">
        <f t="shared" si="4"/>
        <v>0</v>
      </c>
      <c r="Q27" s="6">
        <f t="shared" si="5"/>
        <v>0</v>
      </c>
      <c r="R27" s="6">
        <f t="shared" si="6"/>
        <v>0</v>
      </c>
      <c r="S27" s="6">
        <f t="shared" si="7"/>
        <v>1</v>
      </c>
    </row>
    <row r="28" spans="1:19" s="105" customFormat="1" ht="15">
      <c r="A28" s="95" t="s">
        <v>136</v>
      </c>
      <c r="B28" s="96"/>
      <c r="C28" s="97"/>
      <c r="D28" s="98"/>
      <c r="E28" s="99"/>
      <c r="F28" s="100"/>
      <c r="G28" s="101"/>
      <c r="H28" s="99"/>
      <c r="I28" s="99"/>
      <c r="J28" s="99"/>
      <c r="K28" s="100"/>
      <c r="L28" s="94"/>
      <c r="M28" s="94"/>
      <c r="N28" s="94"/>
      <c r="O28" s="102"/>
      <c r="P28" s="103"/>
      <c r="Q28" s="104"/>
      <c r="R28" s="104"/>
      <c r="S28" s="104"/>
    </row>
    <row r="29" spans="1:19" s="56" customFormat="1" ht="51">
      <c r="A29" s="125">
        <v>3.15</v>
      </c>
      <c r="B29" s="113" t="s">
        <v>128</v>
      </c>
      <c r="C29" s="68"/>
      <c r="D29" s="39"/>
      <c r="E29" s="40"/>
      <c r="F29" s="41"/>
      <c r="G29" s="39"/>
      <c r="H29" s="40"/>
      <c r="I29" s="40"/>
      <c r="J29" s="40"/>
      <c r="K29" s="41"/>
      <c r="L29" s="37"/>
      <c r="M29" s="37"/>
      <c r="N29" s="37"/>
      <c r="O29" s="38"/>
      <c r="P29" s="13">
        <f t="shared" si="4"/>
        <v>0</v>
      </c>
      <c r="Q29" s="6">
        <f t="shared" si="5"/>
        <v>0</v>
      </c>
      <c r="R29" s="6">
        <f t="shared" si="6"/>
        <v>0</v>
      </c>
      <c r="S29" s="6">
        <f t="shared" si="7"/>
        <v>1</v>
      </c>
    </row>
    <row r="30" spans="1:19" s="56" customFormat="1" ht="102">
      <c r="A30" s="111">
        <v>3.16</v>
      </c>
      <c r="B30" s="72" t="s">
        <v>129</v>
      </c>
      <c r="C30" s="68"/>
      <c r="D30" s="39"/>
      <c r="E30" s="40"/>
      <c r="F30" s="41"/>
      <c r="G30" s="39"/>
      <c r="H30" s="40"/>
      <c r="I30" s="40"/>
      <c r="J30" s="40"/>
      <c r="K30" s="41"/>
      <c r="L30" s="37"/>
      <c r="M30" s="37"/>
      <c r="N30" s="37"/>
      <c r="O30" s="38"/>
      <c r="P30" s="13">
        <f t="shared" si="4"/>
        <v>0</v>
      </c>
      <c r="Q30" s="6">
        <f t="shared" si="5"/>
        <v>0</v>
      </c>
      <c r="R30" s="6">
        <f t="shared" si="6"/>
        <v>0</v>
      </c>
      <c r="S30" s="6">
        <f t="shared" si="7"/>
        <v>1</v>
      </c>
    </row>
    <row r="31" spans="1:19" s="56" customFormat="1" ht="12.75" hidden="1">
      <c r="A31" s="88"/>
      <c r="B31" s="89"/>
      <c r="C31" s="51"/>
      <c r="D31" s="39"/>
      <c r="E31" s="40"/>
      <c r="F31" s="41"/>
      <c r="G31" s="39"/>
      <c r="H31" s="40"/>
      <c r="I31" s="40"/>
      <c r="J31" s="40"/>
      <c r="K31" s="41"/>
      <c r="L31" s="37"/>
      <c r="M31" s="37"/>
      <c r="N31" s="37"/>
      <c r="O31" s="38"/>
      <c r="P31" s="13"/>
      <c r="Q31" s="6"/>
      <c r="R31" s="6"/>
      <c r="S31" s="6"/>
    </row>
    <row r="32" spans="1:19" s="56" customFormat="1" ht="12.75" hidden="1">
      <c r="A32" s="88"/>
      <c r="B32" s="89"/>
      <c r="C32" s="51"/>
      <c r="D32" s="39"/>
      <c r="E32" s="40"/>
      <c r="F32" s="41"/>
      <c r="G32" s="39"/>
      <c r="H32" s="40"/>
      <c r="I32" s="40"/>
      <c r="J32" s="40"/>
      <c r="K32" s="41"/>
      <c r="L32" s="37"/>
      <c r="M32" s="37"/>
      <c r="N32" s="37"/>
      <c r="O32" s="38"/>
      <c r="P32" s="13"/>
      <c r="Q32" s="6"/>
      <c r="R32" s="6"/>
      <c r="S32" s="6"/>
    </row>
    <row r="33" spans="1:19" s="56" customFormat="1" ht="12.75" hidden="1">
      <c r="A33" s="88"/>
      <c r="B33" s="89"/>
      <c r="C33" s="51"/>
      <c r="D33" s="39"/>
      <c r="E33" s="40"/>
      <c r="F33" s="41"/>
      <c r="G33" s="39"/>
      <c r="H33" s="40"/>
      <c r="I33" s="40"/>
      <c r="J33" s="40"/>
      <c r="K33" s="41"/>
      <c r="L33" s="37"/>
      <c r="M33" s="37"/>
      <c r="N33" s="37"/>
      <c r="O33" s="38"/>
      <c r="P33" s="13"/>
      <c r="Q33" s="6"/>
      <c r="R33" s="6"/>
      <c r="S33" s="6"/>
    </row>
    <row r="34" spans="1:19" s="56" customFormat="1" ht="12.75" hidden="1">
      <c r="A34" s="88"/>
      <c r="B34" s="89"/>
      <c r="C34" s="51"/>
      <c r="D34" s="39"/>
      <c r="E34" s="40"/>
      <c r="F34" s="41"/>
      <c r="G34" s="39"/>
      <c r="H34" s="40"/>
      <c r="I34" s="40"/>
      <c r="J34" s="40"/>
      <c r="K34" s="41"/>
      <c r="L34" s="37"/>
      <c r="M34" s="37"/>
      <c r="N34" s="37"/>
      <c r="O34" s="38"/>
      <c r="P34" s="13"/>
      <c r="Q34" s="6"/>
      <c r="R34" s="6"/>
      <c r="S34" s="6"/>
    </row>
    <row r="35" spans="1:19" s="56" customFormat="1" ht="12.75" hidden="1">
      <c r="A35" s="88"/>
      <c r="B35" s="89"/>
      <c r="C35" s="51"/>
      <c r="D35" s="39"/>
      <c r="E35" s="40"/>
      <c r="F35" s="41"/>
      <c r="G35" s="39"/>
      <c r="H35" s="40"/>
      <c r="I35" s="40"/>
      <c r="J35" s="40"/>
      <c r="K35" s="41"/>
      <c r="L35" s="37"/>
      <c r="M35" s="37"/>
      <c r="N35" s="37"/>
      <c r="O35" s="38"/>
      <c r="P35" s="13"/>
      <c r="Q35" s="6"/>
      <c r="R35" s="6"/>
      <c r="S35" s="6"/>
    </row>
    <row r="36" spans="1:19" s="56" customFormat="1" ht="12.75" hidden="1">
      <c r="A36" s="88"/>
      <c r="B36" s="89"/>
      <c r="C36" s="51"/>
      <c r="D36" s="39"/>
      <c r="E36" s="40"/>
      <c r="F36" s="41"/>
      <c r="G36" s="39"/>
      <c r="H36" s="40"/>
      <c r="I36" s="40"/>
      <c r="J36" s="40"/>
      <c r="K36" s="41"/>
      <c r="L36" s="37"/>
      <c r="M36" s="37"/>
      <c r="N36" s="37"/>
      <c r="O36" s="38"/>
      <c r="P36" s="13"/>
      <c r="Q36" s="6"/>
      <c r="R36" s="6"/>
      <c r="S36" s="6"/>
    </row>
    <row r="37" spans="1:19" s="56" customFormat="1" ht="90" thickBot="1">
      <c r="A37" s="90">
        <v>3.17</v>
      </c>
      <c r="B37" s="91" t="s">
        <v>130</v>
      </c>
      <c r="C37" s="87"/>
      <c r="D37" s="52"/>
      <c r="E37" s="53"/>
      <c r="F37" s="54"/>
      <c r="G37" s="52"/>
      <c r="H37" s="53"/>
      <c r="I37" s="53"/>
      <c r="J37" s="53"/>
      <c r="K37" s="54"/>
      <c r="L37" s="37"/>
      <c r="M37" s="37"/>
      <c r="N37" s="37"/>
      <c r="O37" s="38"/>
      <c r="P37" s="13">
        <f>IF(C37=O37,,1)</f>
        <v>0</v>
      </c>
      <c r="Q37" s="6">
        <f>IF(D37=O37,,1)</f>
        <v>0</v>
      </c>
      <c r="R37" s="6">
        <f>IF(G37=O37,,1)</f>
        <v>0</v>
      </c>
      <c r="S37" s="6">
        <f>IF(P37+Q37+R37=O37,1,)</f>
        <v>1</v>
      </c>
    </row>
    <row r="38" spans="1:19" s="59" customFormat="1" ht="12.75">
      <c r="A38" s="42"/>
      <c r="B38" s="43"/>
      <c r="C38" s="44"/>
      <c r="D38" s="43"/>
      <c r="E38" s="43"/>
      <c r="F38" s="43"/>
      <c r="G38" s="43"/>
      <c r="H38" s="43"/>
      <c r="I38" s="43"/>
      <c r="J38" s="43"/>
      <c r="K38" s="43"/>
      <c r="L38" s="43"/>
      <c r="M38" s="43"/>
      <c r="N38" s="43"/>
      <c r="O38" s="45" t="s">
        <v>17</v>
      </c>
      <c r="P38" s="57">
        <f>SUM(P12:P37)</f>
        <v>0</v>
      </c>
      <c r="Q38" s="58">
        <f>SUM(Q12:Q37)</f>
        <v>0</v>
      </c>
      <c r="R38" s="58">
        <f>SUM(R12:R37)</f>
        <v>0</v>
      </c>
      <c r="S38" s="58">
        <f>SUM(S12:S37)</f>
        <v>17</v>
      </c>
    </row>
    <row r="39" spans="1:19" s="59" customFormat="1" ht="12.75">
      <c r="A39" s="42"/>
      <c r="B39" s="43"/>
      <c r="C39" s="44"/>
      <c r="D39" s="43"/>
      <c r="E39" s="43"/>
      <c r="F39" s="43"/>
      <c r="G39" s="43"/>
      <c r="H39" s="43"/>
      <c r="I39" s="43"/>
      <c r="J39" s="43"/>
      <c r="K39" s="43"/>
      <c r="L39" s="43"/>
      <c r="M39" s="43"/>
      <c r="N39" s="43"/>
      <c r="O39" s="46"/>
      <c r="P39" s="47"/>
      <c r="Q39" s="60"/>
      <c r="R39" s="60"/>
      <c r="S39" s="60"/>
    </row>
    <row r="40" spans="1:19" s="59" customFormat="1" ht="12.75">
      <c r="A40" s="48"/>
      <c r="B40" s="2"/>
      <c r="C40" s="9"/>
      <c r="P40" s="61"/>
      <c r="Q40" s="62"/>
      <c r="R40" s="62"/>
      <c r="S40" s="62"/>
    </row>
    <row r="41" spans="1:19" s="59" customFormat="1" ht="12.75">
      <c r="A41" s="48"/>
      <c r="B41" s="2"/>
      <c r="C41" s="9"/>
      <c r="P41" s="61"/>
      <c r="Q41" s="62"/>
      <c r="R41" s="62"/>
      <c r="S41" s="62"/>
    </row>
    <row r="42" spans="1:19" s="59" customFormat="1" ht="12.75">
      <c r="A42" s="48"/>
      <c r="B42" s="2"/>
      <c r="C42" s="9"/>
      <c r="P42" s="61"/>
      <c r="Q42" s="62"/>
      <c r="R42" s="62"/>
      <c r="S42" s="62"/>
    </row>
    <row r="43" spans="1:19" s="59" customFormat="1" ht="12.75">
      <c r="A43" s="42"/>
      <c r="B43" s="43"/>
      <c r="C43" s="44"/>
      <c r="D43" s="43"/>
      <c r="E43" s="43"/>
      <c r="F43" s="43"/>
      <c r="G43" s="43"/>
      <c r="H43" s="43"/>
      <c r="I43" s="43"/>
      <c r="J43" s="43"/>
      <c r="K43" s="43"/>
      <c r="L43" s="43"/>
      <c r="M43" s="43"/>
      <c r="N43" s="43"/>
      <c r="O43" s="46"/>
      <c r="P43" s="47"/>
      <c r="Q43" s="60"/>
      <c r="R43" s="60"/>
      <c r="S43" s="60"/>
    </row>
    <row r="44" spans="1:19" s="59" customFormat="1" ht="12.75">
      <c r="A44" s="42"/>
      <c r="B44" s="43"/>
      <c r="C44" s="44"/>
      <c r="D44" s="43"/>
      <c r="E44" s="43"/>
      <c r="F44" s="43"/>
      <c r="G44" s="43"/>
      <c r="H44" s="43"/>
      <c r="I44" s="43"/>
      <c r="J44" s="43"/>
      <c r="K44" s="43"/>
      <c r="L44" s="43"/>
      <c r="M44" s="43"/>
      <c r="N44" s="43"/>
      <c r="O44" s="46"/>
      <c r="P44" s="47"/>
      <c r="Q44" s="60"/>
      <c r="R44" s="60"/>
      <c r="S44" s="60"/>
    </row>
    <row r="45" spans="1:19" s="59" customFormat="1" ht="12.75">
      <c r="A45" s="48"/>
      <c r="B45" s="1"/>
      <c r="C45" s="7"/>
      <c r="P45" s="61"/>
      <c r="Q45" s="62"/>
      <c r="R45" s="62"/>
      <c r="S45" s="62"/>
    </row>
    <row r="46" spans="1:19" s="59" customFormat="1" ht="12.75">
      <c r="A46" s="48"/>
      <c r="B46" s="1"/>
      <c r="C46" s="7"/>
      <c r="P46" s="61"/>
      <c r="Q46" s="62"/>
      <c r="R46" s="62"/>
      <c r="S46" s="62"/>
    </row>
    <row r="47" spans="1:19" s="59" customFormat="1" ht="12.75">
      <c r="A47" s="48"/>
      <c r="B47" s="1"/>
      <c r="C47" s="7"/>
      <c r="P47" s="61"/>
      <c r="Q47" s="62"/>
      <c r="R47" s="62"/>
      <c r="S47" s="62"/>
    </row>
    <row r="48" spans="1:19" s="59" customFormat="1" ht="12.75">
      <c r="A48" s="48"/>
      <c r="B48" s="1"/>
      <c r="C48" s="7"/>
      <c r="P48" s="61"/>
      <c r="Q48" s="62"/>
      <c r="R48" s="62"/>
      <c r="S48" s="62"/>
    </row>
    <row r="49" spans="1:19" s="59" customFormat="1" ht="12.75">
      <c r="A49" s="48"/>
      <c r="B49" s="1"/>
      <c r="C49" s="7"/>
      <c r="P49" s="61"/>
      <c r="Q49" s="62"/>
      <c r="R49" s="62"/>
      <c r="S49" s="62"/>
    </row>
    <row r="50" spans="1:19" s="59" customFormat="1" ht="12.75">
      <c r="A50" s="48"/>
      <c r="B50" s="1"/>
      <c r="C50" s="7"/>
      <c r="P50" s="61"/>
      <c r="Q50" s="62"/>
      <c r="R50" s="62"/>
      <c r="S50" s="62"/>
    </row>
    <row r="51" spans="1:19" s="59" customFormat="1" ht="12.75">
      <c r="A51" s="48"/>
      <c r="B51" s="1"/>
      <c r="C51" s="7"/>
      <c r="P51" s="61"/>
      <c r="Q51" s="62"/>
      <c r="R51" s="62"/>
      <c r="S51" s="62"/>
    </row>
    <row r="52" spans="1:19" s="59" customFormat="1" ht="12.75">
      <c r="A52" s="48"/>
      <c r="B52" s="1"/>
      <c r="C52" s="7"/>
      <c r="P52" s="61"/>
      <c r="Q52" s="62"/>
      <c r="R52" s="62"/>
      <c r="S52" s="62"/>
    </row>
    <row r="53" spans="1:19" s="59" customFormat="1" ht="12.75">
      <c r="A53" s="48"/>
      <c r="B53" s="1"/>
      <c r="C53" s="7"/>
      <c r="P53" s="61"/>
      <c r="Q53" s="62"/>
      <c r="R53" s="62"/>
      <c r="S53" s="62"/>
    </row>
    <row r="54" spans="1:19" s="59" customFormat="1" ht="12.75">
      <c r="A54" s="48"/>
      <c r="B54" s="1"/>
      <c r="C54" s="7"/>
      <c r="P54" s="61"/>
      <c r="Q54" s="62"/>
      <c r="R54" s="62"/>
      <c r="S54" s="62"/>
    </row>
    <row r="55" spans="1:19" s="59" customFormat="1" ht="12.75">
      <c r="A55" s="56"/>
      <c r="B55" s="49"/>
      <c r="C55" s="50"/>
      <c r="P55" s="61"/>
      <c r="Q55" s="62"/>
      <c r="R55" s="62"/>
      <c r="S55" s="62"/>
    </row>
    <row r="56" spans="1:19" s="59" customFormat="1" ht="12.75">
      <c r="A56" s="56"/>
      <c r="C56" s="63"/>
      <c r="P56" s="61"/>
      <c r="Q56" s="62"/>
      <c r="R56" s="62"/>
      <c r="S56" s="62"/>
    </row>
    <row r="57" spans="1:19" s="59" customFormat="1" ht="12.75">
      <c r="A57" s="56"/>
      <c r="C57" s="63"/>
      <c r="P57" s="61"/>
      <c r="Q57" s="62"/>
      <c r="R57" s="62"/>
      <c r="S57" s="62"/>
    </row>
    <row r="58" spans="1:19" s="59" customFormat="1" ht="12.75">
      <c r="A58" s="56"/>
      <c r="C58" s="63"/>
      <c r="P58" s="61"/>
      <c r="Q58" s="62"/>
      <c r="R58" s="62"/>
      <c r="S58" s="62"/>
    </row>
    <row r="59" spans="1:19" s="59" customFormat="1" ht="12.75">
      <c r="A59" s="56"/>
      <c r="C59" s="63"/>
      <c r="P59" s="61"/>
      <c r="Q59" s="62"/>
      <c r="R59" s="62"/>
      <c r="S59" s="62"/>
    </row>
    <row r="60" spans="1:19" s="59" customFormat="1" ht="12.75">
      <c r="A60" s="56"/>
      <c r="C60" s="63"/>
      <c r="P60" s="61"/>
      <c r="Q60" s="62"/>
      <c r="R60" s="62"/>
      <c r="S60" s="62"/>
    </row>
    <row r="61" spans="1:19" s="59" customFormat="1" ht="12.75">
      <c r="A61" s="56"/>
      <c r="C61" s="63"/>
      <c r="P61" s="61"/>
      <c r="Q61" s="62"/>
      <c r="R61" s="62"/>
      <c r="S61" s="62"/>
    </row>
    <row r="62" spans="1:19" s="59" customFormat="1" ht="12.75">
      <c r="A62" s="56"/>
      <c r="C62" s="63"/>
      <c r="P62" s="61"/>
      <c r="Q62" s="62"/>
      <c r="R62" s="62"/>
      <c r="S62" s="62"/>
    </row>
    <row r="63" spans="1:19" s="59" customFormat="1" ht="12.75">
      <c r="A63" s="56"/>
      <c r="C63" s="63"/>
      <c r="P63" s="61"/>
      <c r="Q63" s="62"/>
      <c r="R63" s="62"/>
      <c r="S63" s="62"/>
    </row>
    <row r="64" spans="1:19" s="59" customFormat="1" ht="12.75">
      <c r="A64" s="56"/>
      <c r="C64" s="63"/>
      <c r="P64" s="61"/>
      <c r="Q64" s="62"/>
      <c r="R64" s="62"/>
      <c r="S64" s="62"/>
    </row>
    <row r="65" spans="1:19" s="59" customFormat="1" ht="12.75">
      <c r="A65" s="56"/>
      <c r="C65" s="63"/>
      <c r="P65" s="61"/>
      <c r="Q65" s="62"/>
      <c r="R65" s="62"/>
      <c r="S65" s="62"/>
    </row>
    <row r="66" spans="1:19" s="59" customFormat="1" ht="12.75">
      <c r="A66" s="56"/>
      <c r="C66" s="63"/>
      <c r="P66" s="61"/>
      <c r="Q66" s="62"/>
      <c r="R66" s="62"/>
      <c r="S66" s="62"/>
    </row>
    <row r="67" spans="1:19" s="59" customFormat="1" ht="12.75">
      <c r="A67" s="56"/>
      <c r="C67" s="63"/>
      <c r="P67" s="61"/>
      <c r="Q67" s="62"/>
      <c r="R67" s="62"/>
      <c r="S67" s="62"/>
    </row>
    <row r="68" spans="1:19" s="59" customFormat="1" ht="12.75">
      <c r="A68" s="56"/>
      <c r="C68" s="63"/>
      <c r="P68" s="61"/>
      <c r="Q68" s="62"/>
      <c r="R68" s="62"/>
      <c r="S68" s="62"/>
    </row>
    <row r="69" spans="1:19" s="59" customFormat="1" ht="12.75">
      <c r="A69" s="56"/>
      <c r="C69" s="63"/>
      <c r="P69" s="61"/>
      <c r="Q69" s="62"/>
      <c r="R69" s="62"/>
      <c r="S69" s="62"/>
    </row>
    <row r="70" spans="1:19" s="59" customFormat="1" ht="12.75">
      <c r="A70" s="56"/>
      <c r="C70" s="63"/>
      <c r="P70" s="61"/>
      <c r="Q70" s="62"/>
      <c r="R70" s="62"/>
      <c r="S70" s="62"/>
    </row>
    <row r="71" spans="1:19" s="59" customFormat="1" ht="12.75">
      <c r="A71" s="56"/>
      <c r="C71" s="63"/>
      <c r="P71" s="61"/>
      <c r="Q71" s="62"/>
      <c r="R71" s="62"/>
      <c r="S71" s="62"/>
    </row>
    <row r="72" spans="1:19" s="59" customFormat="1" ht="12.75">
      <c r="A72" s="56"/>
      <c r="C72" s="63"/>
      <c r="P72" s="61"/>
      <c r="Q72" s="62"/>
      <c r="R72" s="62"/>
      <c r="S72" s="62"/>
    </row>
    <row r="73" spans="1:19" s="59" customFormat="1" ht="12.75">
      <c r="A73" s="56"/>
      <c r="C73" s="63"/>
      <c r="P73" s="61"/>
      <c r="Q73" s="62"/>
      <c r="R73" s="62"/>
      <c r="S73" s="62"/>
    </row>
    <row r="74" spans="1:19" s="59" customFormat="1" ht="12.75">
      <c r="A74" s="56"/>
      <c r="C74" s="63"/>
      <c r="P74" s="61"/>
      <c r="Q74" s="62"/>
      <c r="R74" s="62"/>
      <c r="S74" s="62"/>
    </row>
    <row r="75" spans="1:19" s="59" customFormat="1" ht="12.75">
      <c r="A75" s="56"/>
      <c r="C75" s="63"/>
      <c r="P75" s="61"/>
      <c r="Q75" s="62"/>
      <c r="R75" s="62"/>
      <c r="S75" s="62"/>
    </row>
    <row r="76" spans="1:19" s="59" customFormat="1" ht="12.75">
      <c r="A76" s="56"/>
      <c r="C76" s="63"/>
      <c r="P76" s="61"/>
      <c r="Q76" s="62"/>
      <c r="R76" s="62"/>
      <c r="S76" s="62"/>
    </row>
    <row r="77" spans="1:19" s="59" customFormat="1" ht="12.75">
      <c r="A77" s="56"/>
      <c r="C77" s="63"/>
      <c r="P77" s="61"/>
      <c r="Q77" s="62"/>
      <c r="R77" s="62"/>
      <c r="S77" s="62"/>
    </row>
    <row r="78" spans="1:19" s="59" customFormat="1" ht="12.75">
      <c r="A78" s="56"/>
      <c r="C78" s="63"/>
      <c r="P78" s="61"/>
      <c r="Q78" s="62"/>
      <c r="R78" s="62"/>
      <c r="S78" s="62"/>
    </row>
    <row r="79" spans="1:19" s="59" customFormat="1" ht="12.75">
      <c r="A79" s="56"/>
      <c r="C79" s="63"/>
      <c r="P79" s="61"/>
      <c r="Q79" s="62"/>
      <c r="R79" s="62"/>
      <c r="S79" s="62"/>
    </row>
    <row r="80" spans="1:19" s="59" customFormat="1" ht="12.75">
      <c r="A80" s="56"/>
      <c r="C80" s="63"/>
      <c r="P80" s="61"/>
      <c r="Q80" s="62"/>
      <c r="R80" s="62"/>
      <c r="S80" s="62"/>
    </row>
    <row r="81" spans="1:19" s="59" customFormat="1" ht="12.75">
      <c r="A81" s="56"/>
      <c r="C81" s="63"/>
      <c r="P81" s="61"/>
      <c r="Q81" s="62"/>
      <c r="R81" s="62"/>
      <c r="S81" s="62"/>
    </row>
    <row r="82" spans="1:19" s="59" customFormat="1" ht="12.75">
      <c r="A82" s="56"/>
      <c r="C82" s="63"/>
      <c r="P82" s="61"/>
      <c r="Q82" s="62"/>
      <c r="R82" s="62"/>
      <c r="S82" s="62"/>
    </row>
    <row r="83" spans="1:19" s="59" customFormat="1" ht="12.75">
      <c r="A83" s="56"/>
      <c r="C83" s="63"/>
      <c r="P83" s="61"/>
      <c r="Q83" s="62"/>
      <c r="R83" s="62"/>
      <c r="S83" s="62"/>
    </row>
    <row r="84" spans="1:19" s="59" customFormat="1" ht="12.75">
      <c r="A84" s="56"/>
      <c r="C84" s="63"/>
      <c r="P84" s="61"/>
      <c r="Q84" s="62"/>
      <c r="R84" s="62"/>
      <c r="S84" s="62"/>
    </row>
    <row r="85" spans="1:19" s="59" customFormat="1" ht="12.75">
      <c r="A85" s="56"/>
      <c r="C85" s="63"/>
      <c r="P85" s="61"/>
      <c r="Q85" s="62"/>
      <c r="R85" s="62"/>
      <c r="S85" s="62"/>
    </row>
    <row r="86" spans="1:19" s="59" customFormat="1" ht="12.75">
      <c r="A86" s="56"/>
      <c r="C86" s="63"/>
      <c r="P86" s="61"/>
      <c r="Q86" s="62"/>
      <c r="R86" s="62"/>
      <c r="S86" s="62"/>
    </row>
    <row r="87" spans="1:19" s="59" customFormat="1" ht="12.75">
      <c r="A87" s="56"/>
      <c r="C87" s="63"/>
      <c r="P87" s="61"/>
      <c r="Q87" s="62"/>
      <c r="R87" s="62"/>
      <c r="S87" s="62"/>
    </row>
    <row r="88" spans="1:19" s="59" customFormat="1" ht="12.75">
      <c r="A88" s="56"/>
      <c r="C88" s="63"/>
      <c r="P88" s="61"/>
      <c r="Q88" s="62"/>
      <c r="R88" s="62"/>
      <c r="S88" s="62"/>
    </row>
    <row r="89" spans="1:19" s="59" customFormat="1" ht="12.75">
      <c r="A89" s="56"/>
      <c r="C89" s="63"/>
      <c r="P89" s="61"/>
      <c r="Q89" s="62"/>
      <c r="R89" s="62"/>
      <c r="S89" s="62"/>
    </row>
    <row r="90" spans="1:19" s="59" customFormat="1" ht="12.75">
      <c r="A90" s="56"/>
      <c r="C90" s="63"/>
      <c r="P90" s="61"/>
      <c r="Q90" s="62"/>
      <c r="R90" s="62"/>
      <c r="S90" s="62"/>
    </row>
    <row r="91" spans="1:19" s="59" customFormat="1" ht="12.75">
      <c r="A91" s="56"/>
      <c r="C91" s="63"/>
      <c r="P91" s="61"/>
      <c r="Q91" s="62"/>
      <c r="R91" s="62"/>
      <c r="S91" s="62"/>
    </row>
    <row r="92" spans="1:19" s="59" customFormat="1" ht="12.75">
      <c r="A92" s="56"/>
      <c r="C92" s="63"/>
      <c r="P92" s="61"/>
      <c r="Q92" s="62"/>
      <c r="R92" s="62"/>
      <c r="S92" s="62"/>
    </row>
    <row r="93" spans="1:19" s="59" customFormat="1" ht="12.75">
      <c r="A93" s="56"/>
      <c r="C93" s="63"/>
      <c r="P93" s="61"/>
      <c r="Q93" s="62"/>
      <c r="R93" s="62"/>
      <c r="S93" s="62"/>
    </row>
    <row r="94" spans="1:19" s="59" customFormat="1" ht="12.75">
      <c r="A94" s="56"/>
      <c r="C94" s="63"/>
      <c r="P94" s="61"/>
      <c r="Q94" s="62"/>
      <c r="R94" s="62"/>
      <c r="S94" s="62"/>
    </row>
    <row r="95" spans="1:19" s="59" customFormat="1" ht="12.75">
      <c r="A95" s="56"/>
      <c r="C95" s="63"/>
      <c r="P95" s="61"/>
      <c r="Q95" s="62"/>
      <c r="R95" s="62"/>
      <c r="S95" s="62"/>
    </row>
    <row r="96" spans="1:19" s="59" customFormat="1" ht="12.75">
      <c r="A96" s="56"/>
      <c r="C96" s="63"/>
      <c r="P96" s="61"/>
      <c r="Q96" s="62"/>
      <c r="R96" s="62"/>
      <c r="S96" s="62"/>
    </row>
    <row r="97" spans="1:19" s="59" customFormat="1" ht="12.75">
      <c r="A97" s="56"/>
      <c r="C97" s="63"/>
      <c r="P97" s="61"/>
      <c r="Q97" s="62"/>
      <c r="R97" s="62"/>
      <c r="S97" s="62"/>
    </row>
    <row r="98" spans="1:19" s="59" customFormat="1" ht="12.75">
      <c r="A98" s="56"/>
      <c r="C98" s="63"/>
      <c r="P98" s="61"/>
      <c r="Q98" s="62"/>
      <c r="R98" s="62"/>
      <c r="S98" s="62"/>
    </row>
    <row r="99" spans="1:19" s="59" customFormat="1" ht="12.75">
      <c r="A99" s="56"/>
      <c r="C99" s="63"/>
      <c r="P99" s="61"/>
      <c r="Q99" s="62"/>
      <c r="R99" s="62"/>
      <c r="S99" s="62"/>
    </row>
    <row r="100" spans="1:19" s="59" customFormat="1" ht="12.75">
      <c r="A100" s="56"/>
      <c r="C100" s="63"/>
      <c r="P100" s="61"/>
      <c r="Q100" s="62"/>
      <c r="R100" s="62"/>
      <c r="S100" s="62"/>
    </row>
    <row r="101" spans="1:19" s="59" customFormat="1" ht="12.75">
      <c r="A101" s="56"/>
      <c r="C101" s="63"/>
      <c r="P101" s="61"/>
      <c r="Q101" s="62"/>
      <c r="R101" s="62"/>
      <c r="S101" s="62"/>
    </row>
    <row r="102" spans="1:19" s="59" customFormat="1" ht="12.75">
      <c r="A102" s="56"/>
      <c r="C102" s="63"/>
      <c r="P102" s="61"/>
      <c r="Q102" s="62"/>
      <c r="R102" s="62"/>
      <c r="S102" s="62"/>
    </row>
    <row r="103" spans="1:19" s="59" customFormat="1" ht="12.75">
      <c r="A103" s="56"/>
      <c r="C103" s="63"/>
      <c r="P103" s="61"/>
      <c r="Q103" s="62"/>
      <c r="R103" s="62"/>
      <c r="S103" s="62"/>
    </row>
    <row r="104" spans="1:19" s="59" customFormat="1" ht="12.75">
      <c r="A104" s="56"/>
      <c r="C104" s="63"/>
      <c r="P104" s="61"/>
      <c r="Q104" s="62"/>
      <c r="R104" s="62"/>
      <c r="S104" s="62"/>
    </row>
    <row r="105" spans="1:19" s="59" customFormat="1" ht="12.75">
      <c r="A105" s="56"/>
      <c r="C105" s="63"/>
      <c r="P105" s="61"/>
      <c r="Q105" s="62"/>
      <c r="R105" s="62"/>
      <c r="S105" s="62"/>
    </row>
    <row r="106" spans="1:19" s="59" customFormat="1" ht="12.75">
      <c r="A106" s="56"/>
      <c r="C106" s="63"/>
      <c r="P106" s="61"/>
      <c r="Q106" s="62"/>
      <c r="R106" s="62"/>
      <c r="S106" s="62"/>
    </row>
    <row r="107" spans="1:19" s="59" customFormat="1" ht="12.75">
      <c r="A107" s="56"/>
      <c r="C107" s="63"/>
      <c r="P107" s="61"/>
      <c r="Q107" s="62"/>
      <c r="R107" s="62"/>
      <c r="S107" s="62"/>
    </row>
    <row r="108" spans="1:19" s="59" customFormat="1" ht="12.75">
      <c r="A108" s="56"/>
      <c r="C108" s="63"/>
      <c r="P108" s="61"/>
      <c r="Q108" s="62"/>
      <c r="R108" s="62"/>
      <c r="S108" s="62"/>
    </row>
    <row r="109" spans="1:19" s="59" customFormat="1" ht="12.75">
      <c r="A109" s="56"/>
      <c r="C109" s="63"/>
      <c r="P109" s="61"/>
      <c r="Q109" s="62"/>
      <c r="R109" s="62"/>
      <c r="S109" s="62"/>
    </row>
    <row r="110" spans="1:19" s="59" customFormat="1" ht="12.75">
      <c r="A110" s="56"/>
      <c r="C110" s="63"/>
      <c r="P110" s="61"/>
      <c r="Q110" s="62"/>
      <c r="R110" s="62"/>
      <c r="S110" s="62"/>
    </row>
    <row r="111" spans="1:19" s="59" customFormat="1" ht="12.75">
      <c r="A111" s="56"/>
      <c r="C111" s="63"/>
      <c r="P111" s="61"/>
      <c r="Q111" s="62"/>
      <c r="R111" s="62"/>
      <c r="S111" s="62"/>
    </row>
    <row r="112" spans="1:19" s="59" customFormat="1" ht="12.75">
      <c r="A112" s="56"/>
      <c r="C112" s="63"/>
      <c r="P112" s="61"/>
      <c r="Q112" s="62"/>
      <c r="R112" s="62"/>
      <c r="S112" s="62"/>
    </row>
    <row r="113" spans="1:19" s="59" customFormat="1" ht="12.75">
      <c r="A113" s="56"/>
      <c r="C113" s="63"/>
      <c r="P113" s="61"/>
      <c r="Q113" s="62"/>
      <c r="R113" s="62"/>
      <c r="S113" s="62"/>
    </row>
    <row r="114" spans="1:19" s="59" customFormat="1" ht="12.75">
      <c r="A114" s="56"/>
      <c r="C114" s="63"/>
      <c r="P114" s="61"/>
      <c r="Q114" s="62"/>
      <c r="R114" s="62"/>
      <c r="S114" s="62"/>
    </row>
    <row r="115" spans="1:19" s="59" customFormat="1" ht="12.75">
      <c r="A115" s="56"/>
      <c r="C115" s="63"/>
      <c r="P115" s="61"/>
      <c r="Q115" s="62"/>
      <c r="R115" s="62"/>
      <c r="S115" s="62"/>
    </row>
    <row r="116" spans="1:19" s="59" customFormat="1" ht="12.75">
      <c r="A116" s="56"/>
      <c r="C116" s="63"/>
      <c r="P116" s="61"/>
      <c r="Q116" s="62"/>
      <c r="R116" s="62"/>
      <c r="S116" s="62"/>
    </row>
    <row r="117" spans="1:19" s="59" customFormat="1" ht="12.75">
      <c r="A117" s="56"/>
      <c r="C117" s="63"/>
      <c r="P117" s="61"/>
      <c r="Q117" s="62"/>
      <c r="R117" s="62"/>
      <c r="S117" s="62"/>
    </row>
    <row r="118" spans="1:19" s="59" customFormat="1" ht="12.75">
      <c r="A118" s="56"/>
      <c r="C118" s="63"/>
      <c r="P118" s="61"/>
      <c r="Q118" s="62"/>
      <c r="R118" s="62"/>
      <c r="S118" s="62"/>
    </row>
    <row r="119" spans="1:19" s="59" customFormat="1" ht="12.75">
      <c r="A119" s="56"/>
      <c r="C119" s="63"/>
      <c r="P119" s="61"/>
      <c r="Q119" s="62"/>
      <c r="R119" s="62"/>
      <c r="S119" s="62"/>
    </row>
    <row r="120" spans="1:19" s="59" customFormat="1" ht="12.75">
      <c r="A120" s="56"/>
      <c r="C120" s="63"/>
      <c r="P120" s="61"/>
      <c r="Q120" s="62"/>
      <c r="R120" s="62"/>
      <c r="S120" s="62"/>
    </row>
    <row r="121" spans="1:19" s="59" customFormat="1" ht="12.75">
      <c r="A121" s="56"/>
      <c r="C121" s="63"/>
      <c r="P121" s="61"/>
      <c r="Q121" s="62"/>
      <c r="R121" s="62"/>
      <c r="S121" s="62"/>
    </row>
    <row r="122" spans="1:19" s="59" customFormat="1" ht="12.75">
      <c r="A122" s="56"/>
      <c r="C122" s="63"/>
      <c r="P122" s="61"/>
      <c r="Q122" s="62"/>
      <c r="R122" s="62"/>
      <c r="S122" s="62"/>
    </row>
    <row r="123" spans="1:19" s="59" customFormat="1" ht="12.75">
      <c r="A123" s="56"/>
      <c r="C123" s="63"/>
      <c r="P123" s="61"/>
      <c r="Q123" s="62"/>
      <c r="R123" s="62"/>
      <c r="S123" s="62"/>
    </row>
    <row r="124" spans="1:19" s="59" customFormat="1" ht="12.75">
      <c r="A124" s="56"/>
      <c r="C124" s="63"/>
      <c r="P124" s="61"/>
      <c r="Q124" s="62"/>
      <c r="R124" s="62"/>
      <c r="S124" s="62"/>
    </row>
    <row r="125" spans="1:19" s="59" customFormat="1" ht="12.75">
      <c r="A125" s="56"/>
      <c r="C125" s="63"/>
      <c r="P125" s="61"/>
      <c r="Q125" s="62"/>
      <c r="R125" s="62"/>
      <c r="S125" s="62"/>
    </row>
    <row r="126" spans="1:19" s="59" customFormat="1" ht="12.75">
      <c r="A126" s="56"/>
      <c r="C126" s="63"/>
      <c r="P126" s="61"/>
      <c r="Q126" s="62"/>
      <c r="R126" s="62"/>
      <c r="S126" s="62"/>
    </row>
    <row r="127" spans="1:19" s="59" customFormat="1" ht="12.75">
      <c r="A127" s="56"/>
      <c r="C127" s="63"/>
      <c r="P127" s="61"/>
      <c r="Q127" s="62"/>
      <c r="R127" s="62"/>
      <c r="S127" s="62"/>
    </row>
    <row r="128" spans="1:19" s="59" customFormat="1" ht="12.75">
      <c r="A128" s="56"/>
      <c r="C128" s="63"/>
      <c r="P128" s="61"/>
      <c r="Q128" s="62"/>
      <c r="R128" s="62"/>
      <c r="S128" s="62"/>
    </row>
    <row r="129" spans="1:19" s="59" customFormat="1" ht="12.75">
      <c r="A129" s="56"/>
      <c r="C129" s="63"/>
      <c r="P129" s="61"/>
      <c r="Q129" s="62"/>
      <c r="R129" s="62"/>
      <c r="S129" s="62"/>
    </row>
    <row r="130" spans="1:19" s="59" customFormat="1" ht="12.75">
      <c r="A130" s="56"/>
      <c r="C130" s="63"/>
      <c r="P130" s="61"/>
      <c r="Q130" s="62"/>
      <c r="R130" s="62"/>
      <c r="S130" s="62"/>
    </row>
    <row r="131" spans="1:19" s="59" customFormat="1" ht="12.75">
      <c r="A131" s="56"/>
      <c r="C131" s="63"/>
      <c r="P131" s="61"/>
      <c r="Q131" s="62"/>
      <c r="R131" s="62"/>
      <c r="S131" s="62"/>
    </row>
    <row r="132" spans="1:19" s="59" customFormat="1" ht="12.75">
      <c r="A132" s="56"/>
      <c r="C132" s="63"/>
      <c r="P132" s="61"/>
      <c r="Q132" s="62"/>
      <c r="R132" s="62"/>
      <c r="S132" s="62"/>
    </row>
    <row r="133" spans="1:19" s="59" customFormat="1" ht="12.75">
      <c r="A133" s="56"/>
      <c r="C133" s="63"/>
      <c r="P133" s="61"/>
      <c r="Q133" s="62"/>
      <c r="R133" s="62"/>
      <c r="S133" s="62"/>
    </row>
    <row r="134" spans="1:19" s="59" customFormat="1" ht="12.75">
      <c r="A134" s="56"/>
      <c r="C134" s="63"/>
      <c r="P134" s="61"/>
      <c r="Q134" s="62"/>
      <c r="R134" s="62"/>
      <c r="S134" s="62"/>
    </row>
    <row r="135" spans="1:19" s="59" customFormat="1" ht="12.75">
      <c r="A135" s="56"/>
      <c r="C135" s="63"/>
      <c r="P135" s="61"/>
      <c r="Q135" s="62"/>
      <c r="R135" s="62"/>
      <c r="S135" s="62"/>
    </row>
    <row r="136" spans="1:19" s="59" customFormat="1" ht="12.75">
      <c r="A136" s="56"/>
      <c r="C136" s="63"/>
      <c r="P136" s="61"/>
      <c r="Q136" s="62"/>
      <c r="R136" s="62"/>
      <c r="S136" s="62"/>
    </row>
    <row r="137" spans="1:19" s="59" customFormat="1" ht="12.75">
      <c r="A137" s="56"/>
      <c r="C137" s="63"/>
      <c r="P137" s="61"/>
      <c r="Q137" s="62"/>
      <c r="R137" s="62"/>
      <c r="S137" s="62"/>
    </row>
    <row r="138" spans="1:19" s="59" customFormat="1" ht="12.75">
      <c r="A138" s="56"/>
      <c r="C138" s="63"/>
      <c r="P138" s="61"/>
      <c r="Q138" s="62"/>
      <c r="R138" s="62"/>
      <c r="S138" s="62"/>
    </row>
    <row r="139" spans="1:19" s="59" customFormat="1" ht="12.75">
      <c r="A139" s="56"/>
      <c r="C139" s="63"/>
      <c r="P139" s="61"/>
      <c r="Q139" s="62"/>
      <c r="R139" s="62"/>
      <c r="S139" s="62"/>
    </row>
    <row r="140" spans="1:19" s="59" customFormat="1" ht="12.75">
      <c r="A140" s="56"/>
      <c r="C140" s="63"/>
      <c r="P140" s="61"/>
      <c r="Q140" s="62"/>
      <c r="R140" s="62"/>
      <c r="S140" s="62"/>
    </row>
    <row r="141" spans="1:19" s="59" customFormat="1" ht="12.75">
      <c r="A141" s="56"/>
      <c r="C141" s="63"/>
      <c r="P141" s="61"/>
      <c r="Q141" s="62"/>
      <c r="R141" s="62"/>
      <c r="S141" s="62"/>
    </row>
    <row r="142" spans="1:19" s="59" customFormat="1" ht="12.75">
      <c r="A142" s="56"/>
      <c r="C142" s="63"/>
      <c r="P142" s="61"/>
      <c r="Q142" s="62"/>
      <c r="R142" s="62"/>
      <c r="S142" s="62"/>
    </row>
    <row r="143" spans="1:19" s="59" customFormat="1" ht="12.75">
      <c r="A143" s="56"/>
      <c r="C143" s="63"/>
      <c r="P143" s="61"/>
      <c r="Q143" s="62"/>
      <c r="R143" s="62"/>
      <c r="S143" s="62"/>
    </row>
    <row r="144" spans="1:19" s="59" customFormat="1" ht="12.75">
      <c r="A144" s="56"/>
      <c r="C144" s="63"/>
      <c r="P144" s="61"/>
      <c r="Q144" s="62"/>
      <c r="R144" s="62"/>
      <c r="S144" s="62"/>
    </row>
    <row r="145" spans="1:19" s="59" customFormat="1" ht="12.75">
      <c r="A145" s="56"/>
      <c r="C145" s="63"/>
      <c r="P145" s="61"/>
      <c r="Q145" s="62"/>
      <c r="R145" s="62"/>
      <c r="S145" s="62"/>
    </row>
    <row r="146" spans="1:19" s="59" customFormat="1" ht="12.75">
      <c r="A146" s="56"/>
      <c r="C146" s="63"/>
      <c r="P146" s="61"/>
      <c r="Q146" s="62"/>
      <c r="R146" s="62"/>
      <c r="S146" s="62"/>
    </row>
    <row r="147" spans="1:19" s="59" customFormat="1" ht="12.75">
      <c r="A147" s="56"/>
      <c r="C147" s="63"/>
      <c r="P147" s="61"/>
      <c r="Q147" s="62"/>
      <c r="R147" s="62"/>
      <c r="S147" s="62"/>
    </row>
    <row r="148" spans="1:19" s="59" customFormat="1" ht="12.75">
      <c r="A148" s="56"/>
      <c r="C148" s="63"/>
      <c r="P148" s="61"/>
      <c r="Q148" s="62"/>
      <c r="R148" s="62"/>
      <c r="S148" s="62"/>
    </row>
    <row r="149" spans="1:19" s="59" customFormat="1" ht="12.75">
      <c r="A149" s="56"/>
      <c r="C149" s="63"/>
      <c r="P149" s="61"/>
      <c r="Q149" s="62"/>
      <c r="R149" s="62"/>
      <c r="S149" s="62"/>
    </row>
    <row r="150" spans="1:19" s="59" customFormat="1" ht="12.75">
      <c r="A150" s="56"/>
      <c r="C150" s="63"/>
      <c r="P150" s="61"/>
      <c r="Q150" s="62"/>
      <c r="R150" s="62"/>
      <c r="S150" s="62"/>
    </row>
    <row r="151" spans="1:19" s="59" customFormat="1" ht="12.75">
      <c r="A151" s="56"/>
      <c r="C151" s="63"/>
      <c r="P151" s="61"/>
      <c r="Q151" s="62"/>
      <c r="R151" s="62"/>
      <c r="S151" s="62"/>
    </row>
    <row r="152" spans="1:19" s="59" customFormat="1" ht="12.75">
      <c r="A152" s="56"/>
      <c r="C152" s="63"/>
      <c r="P152" s="61"/>
      <c r="Q152" s="62"/>
      <c r="R152" s="62"/>
      <c r="S152" s="62"/>
    </row>
    <row r="153" spans="1:19" s="59" customFormat="1" ht="12.75">
      <c r="A153" s="56"/>
      <c r="C153" s="63"/>
      <c r="P153" s="61"/>
      <c r="Q153" s="62"/>
      <c r="R153" s="62"/>
      <c r="S153" s="62"/>
    </row>
    <row r="154" spans="1:19" s="59" customFormat="1" ht="12.75">
      <c r="A154" s="56"/>
      <c r="C154" s="63"/>
      <c r="P154" s="61"/>
      <c r="Q154" s="62"/>
      <c r="R154" s="62"/>
      <c r="S154" s="62"/>
    </row>
    <row r="155" spans="1:19" s="59" customFormat="1" ht="12.75">
      <c r="A155" s="56"/>
      <c r="C155" s="63"/>
      <c r="P155" s="61"/>
      <c r="Q155" s="62"/>
      <c r="R155" s="62"/>
      <c r="S155" s="62"/>
    </row>
    <row r="156" spans="1:19" s="59" customFormat="1" ht="12.75">
      <c r="A156" s="56"/>
      <c r="C156" s="63"/>
      <c r="P156" s="61"/>
      <c r="Q156" s="62"/>
      <c r="R156" s="62"/>
      <c r="S156" s="62"/>
    </row>
    <row r="157" spans="1:19" s="59" customFormat="1" ht="12.75">
      <c r="A157" s="56"/>
      <c r="C157" s="63"/>
      <c r="P157" s="61"/>
      <c r="Q157" s="62"/>
      <c r="R157" s="62"/>
      <c r="S157" s="62"/>
    </row>
    <row r="158" spans="1:19" s="59" customFormat="1" ht="12.75">
      <c r="A158" s="56"/>
      <c r="C158" s="63"/>
      <c r="P158" s="61"/>
      <c r="Q158" s="62"/>
      <c r="R158" s="62"/>
      <c r="S158" s="62"/>
    </row>
    <row r="159" spans="1:19" s="59" customFormat="1" ht="12.75">
      <c r="A159" s="56"/>
      <c r="C159" s="63"/>
      <c r="P159" s="61"/>
      <c r="Q159" s="62"/>
      <c r="R159" s="62"/>
      <c r="S159" s="62"/>
    </row>
    <row r="160" spans="1:19" s="59" customFormat="1" ht="12.75">
      <c r="A160" s="56"/>
      <c r="C160" s="63"/>
      <c r="P160" s="61"/>
      <c r="Q160" s="62"/>
      <c r="R160" s="62"/>
      <c r="S160" s="62"/>
    </row>
    <row r="161" spans="1:19" s="59" customFormat="1" ht="12.75">
      <c r="A161" s="56"/>
      <c r="C161" s="63"/>
      <c r="P161" s="61"/>
      <c r="Q161" s="62"/>
      <c r="R161" s="62"/>
      <c r="S161" s="62"/>
    </row>
    <row r="162" spans="1:19" s="59" customFormat="1" ht="12.75">
      <c r="A162" s="56"/>
      <c r="C162" s="63"/>
      <c r="P162" s="61"/>
      <c r="Q162" s="62"/>
      <c r="R162" s="62"/>
      <c r="S162" s="62"/>
    </row>
    <row r="163" spans="1:19" s="59" customFormat="1" ht="12.75">
      <c r="A163" s="56"/>
      <c r="C163" s="63"/>
      <c r="P163" s="61"/>
      <c r="Q163" s="62"/>
      <c r="R163" s="62"/>
      <c r="S163" s="62"/>
    </row>
    <row r="164" spans="1:19" s="59" customFormat="1" ht="12.75">
      <c r="A164" s="56"/>
      <c r="C164" s="63"/>
      <c r="P164" s="61"/>
      <c r="Q164" s="62"/>
      <c r="R164" s="62"/>
      <c r="S164" s="62"/>
    </row>
    <row r="165" spans="1:19" s="59" customFormat="1" ht="12.75">
      <c r="A165" s="56"/>
      <c r="C165" s="63"/>
      <c r="P165" s="61"/>
      <c r="Q165" s="62"/>
      <c r="R165" s="62"/>
      <c r="S165" s="62"/>
    </row>
    <row r="166" spans="1:19" s="59" customFormat="1" ht="12.75">
      <c r="A166" s="56"/>
      <c r="C166" s="63"/>
      <c r="P166" s="61"/>
      <c r="Q166" s="62"/>
      <c r="R166" s="62"/>
      <c r="S166" s="62"/>
    </row>
    <row r="167" spans="1:19" s="59" customFormat="1" ht="12.75">
      <c r="A167" s="56"/>
      <c r="C167" s="63"/>
      <c r="P167" s="61"/>
      <c r="Q167" s="62"/>
      <c r="R167" s="62"/>
      <c r="S167" s="62"/>
    </row>
    <row r="168" spans="1:19" s="59" customFormat="1" ht="12.75">
      <c r="A168" s="56"/>
      <c r="C168" s="63"/>
      <c r="P168" s="61"/>
      <c r="Q168" s="62"/>
      <c r="R168" s="62"/>
      <c r="S168" s="62"/>
    </row>
    <row r="169" spans="1:19" s="59" customFormat="1" ht="12.75">
      <c r="A169" s="56"/>
      <c r="C169" s="63"/>
      <c r="P169" s="61"/>
      <c r="Q169" s="62"/>
      <c r="R169" s="62"/>
      <c r="S169" s="62"/>
    </row>
    <row r="170" spans="1:19" s="59" customFormat="1" ht="12.75">
      <c r="A170" s="56"/>
      <c r="C170" s="63"/>
      <c r="P170" s="61"/>
      <c r="Q170" s="62"/>
      <c r="R170" s="62"/>
      <c r="S170" s="62"/>
    </row>
    <row r="171" spans="1:19" s="59" customFormat="1" ht="12.75">
      <c r="A171" s="56"/>
      <c r="C171" s="63"/>
      <c r="P171" s="61"/>
      <c r="Q171" s="62"/>
      <c r="R171" s="62"/>
      <c r="S171" s="62"/>
    </row>
    <row r="172" spans="1:19" s="59" customFormat="1" ht="12.75">
      <c r="A172" s="56"/>
      <c r="C172" s="63"/>
      <c r="P172" s="61"/>
      <c r="Q172" s="62"/>
      <c r="R172" s="62"/>
      <c r="S172" s="62"/>
    </row>
    <row r="173" spans="1:19" s="59" customFormat="1" ht="12.75">
      <c r="A173" s="56"/>
      <c r="C173" s="63"/>
      <c r="P173" s="61"/>
      <c r="Q173" s="62"/>
      <c r="R173" s="62"/>
      <c r="S173" s="62"/>
    </row>
    <row r="174" spans="1:19" s="59" customFormat="1" ht="12.75">
      <c r="A174" s="56"/>
      <c r="C174" s="63"/>
      <c r="P174" s="61"/>
      <c r="Q174" s="62"/>
      <c r="R174" s="62"/>
      <c r="S174" s="62"/>
    </row>
    <row r="175" spans="1:19" s="59" customFormat="1" ht="12.75">
      <c r="A175" s="56"/>
      <c r="C175" s="63"/>
      <c r="P175" s="61"/>
      <c r="Q175" s="62"/>
      <c r="R175" s="62"/>
      <c r="S175" s="62"/>
    </row>
    <row r="176" spans="1:19" s="59" customFormat="1" ht="12.75">
      <c r="A176" s="56"/>
      <c r="C176" s="63"/>
      <c r="P176" s="61"/>
      <c r="Q176" s="62"/>
      <c r="R176" s="62"/>
      <c r="S176" s="62"/>
    </row>
    <row r="177" spans="1:19" s="59" customFormat="1" ht="12.75">
      <c r="A177" s="56"/>
      <c r="C177" s="63"/>
      <c r="P177" s="61"/>
      <c r="Q177" s="62"/>
      <c r="R177" s="62"/>
      <c r="S177" s="62"/>
    </row>
    <row r="178" spans="1:19" s="59" customFormat="1" ht="12.75">
      <c r="A178" s="56"/>
      <c r="C178" s="63"/>
      <c r="P178" s="61"/>
      <c r="Q178" s="62"/>
      <c r="R178" s="62"/>
      <c r="S178" s="62"/>
    </row>
    <row r="179" spans="1:19" s="59" customFormat="1" ht="12.75">
      <c r="A179" s="56"/>
      <c r="C179" s="63"/>
      <c r="P179" s="61"/>
      <c r="Q179" s="62"/>
      <c r="R179" s="62"/>
      <c r="S179" s="62"/>
    </row>
    <row r="180" spans="1:19" s="59" customFormat="1" ht="12.75">
      <c r="A180" s="56"/>
      <c r="C180" s="63"/>
      <c r="P180" s="61"/>
      <c r="Q180" s="62"/>
      <c r="R180" s="62"/>
      <c r="S180" s="62"/>
    </row>
    <row r="181" spans="1:19" s="59" customFormat="1" ht="12.75">
      <c r="A181" s="56"/>
      <c r="C181" s="63"/>
      <c r="P181" s="61"/>
      <c r="Q181" s="62"/>
      <c r="R181" s="62"/>
      <c r="S181" s="62"/>
    </row>
    <row r="182" spans="1:19" s="59" customFormat="1" ht="12.75">
      <c r="A182" s="56"/>
      <c r="C182" s="63"/>
      <c r="P182" s="61"/>
      <c r="Q182" s="62"/>
      <c r="R182" s="62"/>
      <c r="S182" s="62"/>
    </row>
    <row r="183" spans="1:19" s="59" customFormat="1" ht="12.75">
      <c r="A183" s="56"/>
      <c r="C183" s="63"/>
      <c r="P183" s="61"/>
      <c r="Q183" s="62"/>
      <c r="R183" s="62"/>
      <c r="S183" s="62"/>
    </row>
    <row r="184" spans="1:19" s="59" customFormat="1" ht="12.75">
      <c r="A184" s="56"/>
      <c r="C184" s="63"/>
      <c r="P184" s="61"/>
      <c r="Q184" s="62"/>
      <c r="R184" s="62"/>
      <c r="S184" s="62"/>
    </row>
    <row r="185" spans="1:19" s="59" customFormat="1" ht="12.75">
      <c r="A185" s="56"/>
      <c r="C185" s="63"/>
      <c r="P185" s="61"/>
      <c r="Q185" s="62"/>
      <c r="R185" s="62"/>
      <c r="S185" s="62"/>
    </row>
    <row r="186" spans="1:19" s="59" customFormat="1" ht="12.75">
      <c r="A186" s="56"/>
      <c r="C186" s="63"/>
      <c r="P186" s="61"/>
      <c r="Q186" s="62"/>
      <c r="R186" s="62"/>
      <c r="S186" s="62"/>
    </row>
    <row r="187" spans="1:19" s="59" customFormat="1" ht="12.75">
      <c r="A187" s="56"/>
      <c r="C187" s="63"/>
      <c r="P187" s="61"/>
      <c r="Q187" s="62"/>
      <c r="R187" s="62"/>
      <c r="S187" s="62"/>
    </row>
    <row r="188" spans="1:19" s="59" customFormat="1" ht="12.75">
      <c r="A188" s="56"/>
      <c r="C188" s="63"/>
      <c r="P188" s="61"/>
      <c r="Q188" s="62"/>
      <c r="R188" s="62"/>
      <c r="S188" s="62"/>
    </row>
    <row r="189" spans="1:19" s="59" customFormat="1" ht="12.75">
      <c r="A189" s="56"/>
      <c r="C189" s="63"/>
      <c r="P189" s="61"/>
      <c r="Q189" s="62"/>
      <c r="R189" s="62"/>
      <c r="S189" s="62"/>
    </row>
    <row r="190" spans="1:19" s="59" customFormat="1" ht="12.75">
      <c r="A190" s="56"/>
      <c r="C190" s="63"/>
      <c r="P190" s="61"/>
      <c r="Q190" s="62"/>
      <c r="R190" s="62"/>
      <c r="S190" s="62"/>
    </row>
  </sheetData>
  <sheetProtection/>
  <mergeCells count="8">
    <mergeCell ref="D4:J4"/>
    <mergeCell ref="D9:J9"/>
    <mergeCell ref="D1:E1"/>
    <mergeCell ref="F1:G1"/>
    <mergeCell ref="H1:I1"/>
    <mergeCell ref="D2:E2"/>
    <mergeCell ref="F2:G2"/>
    <mergeCell ref="H2:I2"/>
  </mergeCells>
  <printOptions/>
  <pageMargins left="0.7086614173228347" right="0.7086614173228347" top="0.7480314960629921" bottom="0.7480314960629921" header="0.31496062992125984" footer="0.31496062992125984"/>
  <pageSetup fitToHeight="4" fitToWidth="1" horizontalDpi="600" verticalDpi="600" orientation="portrait" paperSize="9" scale="46" r:id="rId1"/>
  <headerFooter>
    <oddFooter>&amp;L© London Audit &amp; Anti-Fraud Partnership - March 2012&amp;RPage &amp;P of &amp;N</oddFooter>
  </headerFooter>
</worksheet>
</file>

<file path=xl/worksheets/sheet4.xml><?xml version="1.0" encoding="utf-8"?>
<worksheet xmlns="http://schemas.openxmlformats.org/spreadsheetml/2006/main" xmlns:r="http://schemas.openxmlformats.org/officeDocument/2006/relationships">
  <dimension ref="A1:S200"/>
  <sheetViews>
    <sheetView showGridLines="0" zoomScalePageLayoutView="0" workbookViewId="0" topLeftCell="A1">
      <selection activeCell="A1" sqref="A1"/>
    </sheetView>
  </sheetViews>
  <sheetFormatPr defaultColWidth="9.140625" defaultRowHeight="15"/>
  <cols>
    <col min="1" max="1" width="14.00390625" style="30" customWidth="1"/>
    <col min="2" max="2" width="28.7109375" style="32" customWidth="1"/>
    <col min="3" max="3" width="8.8515625" style="20" customWidth="1"/>
    <col min="4" max="4" width="9.00390625" style="32" customWidth="1"/>
    <col min="5" max="6" width="27.7109375" style="32" customWidth="1"/>
    <col min="7" max="8" width="8.8515625" style="32" customWidth="1"/>
    <col min="9" max="9" width="27.7109375" style="32" customWidth="1"/>
    <col min="10" max="11" width="14.00390625" style="32" customWidth="1"/>
    <col min="12" max="14" width="9.140625" style="32" customWidth="1"/>
    <col min="15" max="15" width="9.140625" style="32" hidden="1" customWidth="1"/>
    <col min="16" max="16" width="9.140625" style="8" hidden="1" customWidth="1"/>
    <col min="17" max="19" width="11.8515625" style="31" hidden="1" customWidth="1"/>
    <col min="20" max="16384" width="9.140625" style="32" customWidth="1"/>
  </cols>
  <sheetData>
    <row r="1" spans="1:19" ht="15">
      <c r="A1" s="55" t="s">
        <v>19</v>
      </c>
      <c r="B1" s="16"/>
      <c r="C1" s="14" t="s">
        <v>18</v>
      </c>
      <c r="D1" s="170" t="s">
        <v>0</v>
      </c>
      <c r="E1" s="171"/>
      <c r="F1" s="172" t="s">
        <v>1</v>
      </c>
      <c r="G1" s="173"/>
      <c r="H1" s="172" t="s">
        <v>2</v>
      </c>
      <c r="I1" s="173"/>
      <c r="J1" s="17"/>
      <c r="K1" s="17"/>
      <c r="L1" s="17"/>
      <c r="M1" s="17"/>
      <c r="N1" s="17"/>
      <c r="O1" s="18"/>
      <c r="P1" s="10"/>
      <c r="Q1" s="19"/>
      <c r="R1" s="19"/>
      <c r="S1" s="19"/>
    </row>
    <row r="2" spans="1:19" ht="15">
      <c r="A2" s="106" t="s">
        <v>132</v>
      </c>
      <c r="B2" s="17"/>
      <c r="C2" s="15">
        <f>P57</f>
        <v>0</v>
      </c>
      <c r="D2" s="170">
        <f>Q57</f>
        <v>0</v>
      </c>
      <c r="E2" s="171"/>
      <c r="F2" s="172">
        <f>R57</f>
        <v>0</v>
      </c>
      <c r="G2" s="173"/>
      <c r="H2" s="174">
        <f>S57</f>
        <v>36</v>
      </c>
      <c r="I2" s="175"/>
      <c r="J2" s="17"/>
      <c r="K2" s="17"/>
      <c r="L2" s="17"/>
      <c r="M2" s="17"/>
      <c r="N2" s="17"/>
      <c r="O2" s="18"/>
      <c r="P2" s="10"/>
      <c r="Q2" s="19"/>
      <c r="R2" s="19"/>
      <c r="S2" s="19"/>
    </row>
    <row r="3" spans="15:19" ht="15.75" thickBot="1">
      <c r="O3" s="21"/>
      <c r="P3" s="11"/>
      <c r="Q3" s="22"/>
      <c r="R3" s="22"/>
      <c r="S3" s="22"/>
    </row>
    <row r="4" spans="1:19" ht="15.75" thickBot="1">
      <c r="A4" s="33"/>
      <c r="B4" s="17"/>
      <c r="C4" s="23"/>
      <c r="D4" s="164" t="s">
        <v>3</v>
      </c>
      <c r="E4" s="165"/>
      <c r="F4" s="165"/>
      <c r="G4" s="165"/>
      <c r="H4" s="165"/>
      <c r="I4" s="165"/>
      <c r="J4" s="166"/>
      <c r="K4" s="17"/>
      <c r="L4" s="17"/>
      <c r="M4" s="17"/>
      <c r="N4" s="17"/>
      <c r="O4" s="18"/>
      <c r="P4" s="10"/>
      <c r="Q4" s="19"/>
      <c r="R4" s="19"/>
      <c r="S4" s="19"/>
    </row>
    <row r="5" spans="15:19" ht="15">
      <c r="O5" s="21"/>
      <c r="P5" s="11"/>
      <c r="Q5" s="22"/>
      <c r="R5" s="22"/>
      <c r="S5" s="22"/>
    </row>
    <row r="6" spans="1:19" ht="15.75" thickBot="1">
      <c r="A6" s="33"/>
      <c r="B6" s="17"/>
      <c r="C6" s="23"/>
      <c r="D6" s="167" t="s">
        <v>4</v>
      </c>
      <c r="E6" s="168"/>
      <c r="F6" s="168"/>
      <c r="G6" s="168"/>
      <c r="H6" s="168"/>
      <c r="I6" s="168"/>
      <c r="J6" s="169"/>
      <c r="K6" s="17"/>
      <c r="L6" s="17"/>
      <c r="M6" s="17"/>
      <c r="N6" s="17"/>
      <c r="O6" s="18"/>
      <c r="P6" s="10"/>
      <c r="Q6" s="19"/>
      <c r="R6" s="19"/>
      <c r="S6" s="19"/>
    </row>
    <row r="7" spans="1:19" ht="26.25" thickBot="1">
      <c r="A7" s="69" t="s">
        <v>5</v>
      </c>
      <c r="B7" s="70" t="s">
        <v>367</v>
      </c>
      <c r="C7" s="75" t="s">
        <v>18</v>
      </c>
      <c r="D7" s="76" t="s">
        <v>6</v>
      </c>
      <c r="E7" s="77" t="s">
        <v>7</v>
      </c>
      <c r="F7" s="78" t="s">
        <v>8</v>
      </c>
      <c r="G7" s="76" t="s">
        <v>9</v>
      </c>
      <c r="H7" s="77" t="s">
        <v>10</v>
      </c>
      <c r="I7" s="77" t="s">
        <v>11</v>
      </c>
      <c r="J7" s="77" t="s">
        <v>12</v>
      </c>
      <c r="K7" s="70" t="s">
        <v>13</v>
      </c>
      <c r="L7" s="25"/>
      <c r="M7" s="25"/>
      <c r="N7" s="25"/>
      <c r="O7" s="26"/>
      <c r="P7" s="12" t="s">
        <v>18</v>
      </c>
      <c r="Q7" s="27" t="s">
        <v>14</v>
      </c>
      <c r="R7" s="28" t="s">
        <v>15</v>
      </c>
      <c r="S7" s="29" t="s">
        <v>16</v>
      </c>
    </row>
    <row r="8" spans="1:19" s="105" customFormat="1" ht="15">
      <c r="A8" s="95" t="s">
        <v>137</v>
      </c>
      <c r="B8" s="96"/>
      <c r="C8" s="97"/>
      <c r="D8" s="98"/>
      <c r="E8" s="99"/>
      <c r="F8" s="100"/>
      <c r="G8" s="101"/>
      <c r="H8" s="99"/>
      <c r="I8" s="99"/>
      <c r="J8" s="99"/>
      <c r="K8" s="100"/>
      <c r="L8" s="94"/>
      <c r="M8" s="94"/>
      <c r="N8" s="94"/>
      <c r="O8" s="102"/>
      <c r="P8" s="103"/>
      <c r="Q8" s="104"/>
      <c r="R8" s="104"/>
      <c r="S8" s="104"/>
    </row>
    <row r="9" spans="1:19" s="56" customFormat="1" ht="51">
      <c r="A9" s="71">
        <v>4.1</v>
      </c>
      <c r="B9" s="112" t="s">
        <v>138</v>
      </c>
      <c r="C9" s="68"/>
      <c r="D9" s="34"/>
      <c r="E9" s="35"/>
      <c r="F9" s="36"/>
      <c r="G9" s="34"/>
      <c r="H9" s="35"/>
      <c r="I9" s="35"/>
      <c r="J9" s="35"/>
      <c r="K9" s="79"/>
      <c r="L9" s="37"/>
      <c r="M9" s="37"/>
      <c r="N9" s="37"/>
      <c r="O9" s="38"/>
      <c r="P9" s="13">
        <f aca="true" t="shared" si="0" ref="P9:P20">IF(C9=O9,,1)</f>
        <v>0</v>
      </c>
      <c r="Q9" s="6">
        <f aca="true" t="shared" si="1" ref="Q9:Q20">IF(D9=O9,,1)</f>
        <v>0</v>
      </c>
      <c r="R9" s="6">
        <f aca="true" t="shared" si="2" ref="R9:R20">IF(G9=O9,,1)</f>
        <v>0</v>
      </c>
      <c r="S9" s="6">
        <f aca="true" t="shared" si="3" ref="S9:S20">IF(P9+Q9+R9=O9,1,)</f>
        <v>1</v>
      </c>
    </row>
    <row r="10" spans="1:19" s="56" customFormat="1" ht="76.5">
      <c r="A10" s="111">
        <v>4.2</v>
      </c>
      <c r="B10" s="114" t="s">
        <v>139</v>
      </c>
      <c r="C10" s="68"/>
      <c r="D10" s="39"/>
      <c r="E10" s="40"/>
      <c r="F10" s="41"/>
      <c r="G10" s="39"/>
      <c r="H10" s="40"/>
      <c r="I10" s="40"/>
      <c r="J10" s="40"/>
      <c r="K10" s="80"/>
      <c r="L10" s="37"/>
      <c r="M10" s="37"/>
      <c r="N10" s="37"/>
      <c r="O10" s="38"/>
      <c r="P10" s="13">
        <f t="shared" si="0"/>
        <v>0</v>
      </c>
      <c r="Q10" s="6">
        <f t="shared" si="1"/>
        <v>0</v>
      </c>
      <c r="R10" s="6">
        <f t="shared" si="2"/>
        <v>0</v>
      </c>
      <c r="S10" s="6">
        <f t="shared" si="3"/>
        <v>1</v>
      </c>
    </row>
    <row r="11" spans="1:19" s="56" customFormat="1" ht="38.25">
      <c r="A11" s="111">
        <v>4.3</v>
      </c>
      <c r="B11" s="117" t="s">
        <v>140</v>
      </c>
      <c r="C11" s="68"/>
      <c r="D11" s="39"/>
      <c r="E11" s="40"/>
      <c r="F11" s="41"/>
      <c r="G11" s="39"/>
      <c r="H11" s="40"/>
      <c r="I11" s="40"/>
      <c r="J11" s="40"/>
      <c r="K11" s="80"/>
      <c r="L11" s="37"/>
      <c r="M11" s="37"/>
      <c r="N11" s="37"/>
      <c r="O11" s="38"/>
      <c r="P11" s="13">
        <f t="shared" si="0"/>
        <v>0</v>
      </c>
      <c r="Q11" s="6">
        <f t="shared" si="1"/>
        <v>0</v>
      </c>
      <c r="R11" s="6">
        <f t="shared" si="2"/>
        <v>0</v>
      </c>
      <c r="S11" s="6">
        <f t="shared" si="3"/>
        <v>1</v>
      </c>
    </row>
    <row r="12" spans="1:19" s="56" customFormat="1" ht="38.25">
      <c r="A12" s="111">
        <v>4.4</v>
      </c>
      <c r="B12" s="119" t="s">
        <v>141</v>
      </c>
      <c r="C12" s="68"/>
      <c r="D12" s="39"/>
      <c r="E12" s="40"/>
      <c r="F12" s="41"/>
      <c r="G12" s="39"/>
      <c r="H12" s="40"/>
      <c r="I12" s="40"/>
      <c r="J12" s="40"/>
      <c r="K12" s="80"/>
      <c r="L12" s="37"/>
      <c r="M12" s="37"/>
      <c r="N12" s="37"/>
      <c r="O12" s="38"/>
      <c r="P12" s="13">
        <f t="shared" si="0"/>
        <v>0</v>
      </c>
      <c r="Q12" s="6">
        <f t="shared" si="1"/>
        <v>0</v>
      </c>
      <c r="R12" s="6">
        <f t="shared" si="2"/>
        <v>0</v>
      </c>
      <c r="S12" s="6">
        <f t="shared" si="3"/>
        <v>1</v>
      </c>
    </row>
    <row r="13" spans="1:19" s="105" customFormat="1" ht="15">
      <c r="A13" s="95" t="s">
        <v>142</v>
      </c>
      <c r="B13" s="96"/>
      <c r="C13" s="97"/>
      <c r="D13" s="98"/>
      <c r="E13" s="99"/>
      <c r="F13" s="100"/>
      <c r="G13" s="101"/>
      <c r="H13" s="99"/>
      <c r="I13" s="99"/>
      <c r="J13" s="99"/>
      <c r="K13" s="100"/>
      <c r="L13" s="94"/>
      <c r="M13" s="94"/>
      <c r="N13" s="94"/>
      <c r="O13" s="102"/>
      <c r="P13" s="103"/>
      <c r="Q13" s="104"/>
      <c r="R13" s="104"/>
      <c r="S13" s="104"/>
    </row>
    <row r="14" spans="1:19" s="56" customFormat="1" ht="38.25" customHeight="1">
      <c r="A14" s="111">
        <v>4.5</v>
      </c>
      <c r="B14" s="117" t="s">
        <v>143</v>
      </c>
      <c r="C14" s="68"/>
      <c r="D14" s="39"/>
      <c r="E14" s="40"/>
      <c r="F14" s="41"/>
      <c r="G14" s="39"/>
      <c r="H14" s="40"/>
      <c r="I14" s="40"/>
      <c r="J14" s="40"/>
      <c r="K14" s="80"/>
      <c r="L14" s="37"/>
      <c r="M14" s="37"/>
      <c r="N14" s="37"/>
      <c r="O14" s="38"/>
      <c r="P14" s="13">
        <f t="shared" si="0"/>
        <v>0</v>
      </c>
      <c r="Q14" s="6">
        <f t="shared" si="1"/>
        <v>0</v>
      </c>
      <c r="R14" s="6">
        <f t="shared" si="2"/>
        <v>0</v>
      </c>
      <c r="S14" s="6">
        <f t="shared" si="3"/>
        <v>1</v>
      </c>
    </row>
    <row r="15" spans="1:19" s="56" customFormat="1" ht="90" customHeight="1">
      <c r="A15" s="111">
        <v>4.6</v>
      </c>
      <c r="B15" s="117" t="s">
        <v>150</v>
      </c>
      <c r="C15" s="68"/>
      <c r="D15" s="39"/>
      <c r="E15" s="40"/>
      <c r="F15" s="41"/>
      <c r="G15" s="39"/>
      <c r="H15" s="40"/>
      <c r="I15" s="40"/>
      <c r="J15" s="40"/>
      <c r="K15" s="80"/>
      <c r="L15" s="37"/>
      <c r="M15" s="37"/>
      <c r="N15" s="37"/>
      <c r="O15" s="38"/>
      <c r="P15" s="13">
        <f t="shared" si="0"/>
        <v>0</v>
      </c>
      <c r="Q15" s="6">
        <f t="shared" si="1"/>
        <v>0</v>
      </c>
      <c r="R15" s="6">
        <f t="shared" si="2"/>
        <v>0</v>
      </c>
      <c r="S15" s="6">
        <f t="shared" si="3"/>
        <v>1</v>
      </c>
    </row>
    <row r="16" spans="1:19" s="56" customFormat="1" ht="89.25">
      <c r="A16" s="111">
        <v>4.7</v>
      </c>
      <c r="B16" s="117" t="s">
        <v>146</v>
      </c>
      <c r="C16" s="68"/>
      <c r="D16" s="39"/>
      <c r="E16" s="40"/>
      <c r="F16" s="41"/>
      <c r="G16" s="39"/>
      <c r="H16" s="40"/>
      <c r="I16" s="40"/>
      <c r="J16" s="40"/>
      <c r="K16" s="80"/>
      <c r="L16" s="37"/>
      <c r="M16" s="37"/>
      <c r="N16" s="37"/>
      <c r="O16" s="38"/>
      <c r="P16" s="13">
        <f t="shared" si="0"/>
        <v>0</v>
      </c>
      <c r="Q16" s="6">
        <f t="shared" si="1"/>
        <v>0</v>
      </c>
      <c r="R16" s="6">
        <f t="shared" si="2"/>
        <v>0</v>
      </c>
      <c r="S16" s="6">
        <f t="shared" si="3"/>
        <v>1</v>
      </c>
    </row>
    <row r="17" spans="1:19" s="56" customFormat="1" ht="76.5">
      <c r="A17" s="111">
        <v>4.8</v>
      </c>
      <c r="B17" s="117" t="s">
        <v>144</v>
      </c>
      <c r="C17" s="68"/>
      <c r="D17" s="39"/>
      <c r="E17" s="40"/>
      <c r="F17" s="41"/>
      <c r="G17" s="39"/>
      <c r="H17" s="40"/>
      <c r="I17" s="40"/>
      <c r="J17" s="40"/>
      <c r="K17" s="80"/>
      <c r="L17" s="37"/>
      <c r="M17" s="37"/>
      <c r="N17" s="37"/>
      <c r="O17" s="38"/>
      <c r="P17" s="13">
        <f t="shared" si="0"/>
        <v>0</v>
      </c>
      <c r="Q17" s="6">
        <f t="shared" si="1"/>
        <v>0</v>
      </c>
      <c r="R17" s="6">
        <f t="shared" si="2"/>
        <v>0</v>
      </c>
      <c r="S17" s="6">
        <f t="shared" si="3"/>
        <v>1</v>
      </c>
    </row>
    <row r="18" spans="1:19" s="56" customFormat="1" ht="51">
      <c r="A18" s="111">
        <v>4.9</v>
      </c>
      <c r="B18" s="117" t="s">
        <v>148</v>
      </c>
      <c r="C18" s="68"/>
      <c r="D18" s="39"/>
      <c r="E18" s="40"/>
      <c r="F18" s="41"/>
      <c r="G18" s="39"/>
      <c r="H18" s="40"/>
      <c r="I18" s="40"/>
      <c r="J18" s="40"/>
      <c r="K18" s="80"/>
      <c r="L18" s="37"/>
      <c r="M18" s="37"/>
      <c r="N18" s="37"/>
      <c r="O18" s="38"/>
      <c r="P18" s="13">
        <f t="shared" si="0"/>
        <v>0</v>
      </c>
      <c r="Q18" s="6">
        <f t="shared" si="1"/>
        <v>0</v>
      </c>
      <c r="R18" s="6">
        <f t="shared" si="2"/>
        <v>0</v>
      </c>
      <c r="S18" s="6">
        <f t="shared" si="3"/>
        <v>1</v>
      </c>
    </row>
    <row r="19" spans="1:19" s="56" customFormat="1" ht="38.25">
      <c r="A19" s="122">
        <v>4.1</v>
      </c>
      <c r="B19" s="117" t="s">
        <v>145</v>
      </c>
      <c r="C19" s="68"/>
      <c r="D19" s="39"/>
      <c r="E19" s="40"/>
      <c r="F19" s="41"/>
      <c r="G19" s="39"/>
      <c r="H19" s="40"/>
      <c r="I19" s="40"/>
      <c r="J19" s="40"/>
      <c r="K19" s="80"/>
      <c r="L19" s="37"/>
      <c r="M19" s="37"/>
      <c r="N19" s="37"/>
      <c r="O19" s="38"/>
      <c r="P19" s="13">
        <f t="shared" si="0"/>
        <v>0</v>
      </c>
      <c r="Q19" s="6">
        <f t="shared" si="1"/>
        <v>0</v>
      </c>
      <c r="R19" s="6">
        <f t="shared" si="2"/>
        <v>0</v>
      </c>
      <c r="S19" s="6">
        <f t="shared" si="3"/>
        <v>1</v>
      </c>
    </row>
    <row r="20" spans="1:19" s="56" customFormat="1" ht="63.75">
      <c r="A20" s="111">
        <v>4.11</v>
      </c>
      <c r="B20" s="117" t="s">
        <v>149</v>
      </c>
      <c r="C20" s="68"/>
      <c r="D20" s="39"/>
      <c r="E20" s="40"/>
      <c r="F20" s="41"/>
      <c r="G20" s="39"/>
      <c r="H20" s="40"/>
      <c r="I20" s="40"/>
      <c r="J20" s="40"/>
      <c r="K20" s="80"/>
      <c r="L20" s="37"/>
      <c r="M20" s="37"/>
      <c r="N20" s="37"/>
      <c r="O20" s="38"/>
      <c r="P20" s="13">
        <f t="shared" si="0"/>
        <v>0</v>
      </c>
      <c r="Q20" s="6">
        <f t="shared" si="1"/>
        <v>0</v>
      </c>
      <c r="R20" s="6">
        <f t="shared" si="2"/>
        <v>0</v>
      </c>
      <c r="S20" s="6">
        <f t="shared" si="3"/>
        <v>1</v>
      </c>
    </row>
    <row r="21" spans="1:19" s="56" customFormat="1" ht="51">
      <c r="A21" s="111">
        <v>4.12</v>
      </c>
      <c r="B21" s="117" t="s">
        <v>147</v>
      </c>
      <c r="C21" s="68"/>
      <c r="D21" s="39"/>
      <c r="E21" s="40"/>
      <c r="F21" s="41"/>
      <c r="G21" s="39"/>
      <c r="H21" s="40"/>
      <c r="I21" s="40"/>
      <c r="J21" s="40"/>
      <c r="K21" s="80"/>
      <c r="L21" s="37"/>
      <c r="M21" s="37"/>
      <c r="N21" s="37"/>
      <c r="O21" s="38"/>
      <c r="P21" s="13">
        <f>IF(C21=O21,,1)</f>
        <v>0</v>
      </c>
      <c r="Q21" s="6">
        <f>IF(D21=O21,,1)</f>
        <v>0</v>
      </c>
      <c r="R21" s="6">
        <f>IF(G21=O21,,1)</f>
        <v>0</v>
      </c>
      <c r="S21" s="6">
        <f>IF(P21+Q21+R21=O21,1,)</f>
        <v>1</v>
      </c>
    </row>
    <row r="22" spans="1:19" s="105" customFormat="1" ht="15">
      <c r="A22" s="95" t="s">
        <v>151</v>
      </c>
      <c r="B22" s="96"/>
      <c r="C22" s="97"/>
      <c r="D22" s="98"/>
      <c r="E22" s="99"/>
      <c r="F22" s="100"/>
      <c r="G22" s="101"/>
      <c r="H22" s="99"/>
      <c r="I22" s="99"/>
      <c r="J22" s="99"/>
      <c r="K22" s="100"/>
      <c r="L22" s="94"/>
      <c r="M22" s="94"/>
      <c r="N22" s="94"/>
      <c r="O22" s="102"/>
      <c r="P22" s="103"/>
      <c r="Q22" s="104"/>
      <c r="R22" s="104"/>
      <c r="S22" s="104"/>
    </row>
    <row r="23" spans="1:19" s="56" customFormat="1" ht="63.75">
      <c r="A23" s="111">
        <v>4.13</v>
      </c>
      <c r="B23" s="117" t="s">
        <v>153</v>
      </c>
      <c r="C23" s="68"/>
      <c r="D23" s="39"/>
      <c r="E23" s="40"/>
      <c r="F23" s="41"/>
      <c r="G23" s="39"/>
      <c r="H23" s="40"/>
      <c r="I23" s="40"/>
      <c r="J23" s="40"/>
      <c r="K23" s="80"/>
      <c r="L23" s="37"/>
      <c r="M23" s="37"/>
      <c r="N23" s="37"/>
      <c r="O23" s="38"/>
      <c r="P23" s="13">
        <f>IF(C23=O23,,1)</f>
        <v>0</v>
      </c>
      <c r="Q23" s="6">
        <f>IF(D23=O23,,1)</f>
        <v>0</v>
      </c>
      <c r="R23" s="6">
        <f>IF(G23=O23,,1)</f>
        <v>0</v>
      </c>
      <c r="S23" s="6">
        <f>IF(P23+Q23+R23=O23,1,)</f>
        <v>1</v>
      </c>
    </row>
    <row r="24" spans="1:19" s="56" customFormat="1" ht="76.5">
      <c r="A24" s="130">
        <v>4.14</v>
      </c>
      <c r="B24" s="117" t="s">
        <v>152</v>
      </c>
      <c r="C24" s="68"/>
      <c r="D24" s="39"/>
      <c r="E24" s="40"/>
      <c r="F24" s="41"/>
      <c r="G24" s="39"/>
      <c r="H24" s="40"/>
      <c r="I24" s="40"/>
      <c r="J24" s="40"/>
      <c r="K24" s="80"/>
      <c r="L24" s="37"/>
      <c r="M24" s="37"/>
      <c r="N24" s="37"/>
      <c r="O24" s="38"/>
      <c r="P24" s="13">
        <f>IF(C24=O24,,1)</f>
        <v>0</v>
      </c>
      <c r="Q24" s="6">
        <f>IF(D24=O24,,1)</f>
        <v>0</v>
      </c>
      <c r="R24" s="6">
        <f>IF(G24=O24,,1)</f>
        <v>0</v>
      </c>
      <c r="S24" s="6">
        <f>IF(P24+Q24+R24=O24,1,)</f>
        <v>1</v>
      </c>
    </row>
    <row r="25" spans="1:19" s="56" customFormat="1" ht="89.25">
      <c r="A25" s="71">
        <v>4.15</v>
      </c>
      <c r="B25" s="117" t="s">
        <v>231</v>
      </c>
      <c r="C25" s="68"/>
      <c r="D25" s="39"/>
      <c r="E25" s="40"/>
      <c r="F25" s="41"/>
      <c r="G25" s="39"/>
      <c r="H25" s="40"/>
      <c r="I25" s="40"/>
      <c r="J25" s="40"/>
      <c r="K25" s="80"/>
      <c r="L25" s="37"/>
      <c r="M25" s="37"/>
      <c r="N25" s="37"/>
      <c r="O25" s="38"/>
      <c r="P25" s="13">
        <f>IF(C25=O25,,1)</f>
        <v>0</v>
      </c>
      <c r="Q25" s="6">
        <f>IF(D25=O25,,1)</f>
        <v>0</v>
      </c>
      <c r="R25" s="6">
        <f>IF(G25=O25,,1)</f>
        <v>0</v>
      </c>
      <c r="S25" s="6">
        <f>IF(P25+Q25+R25=O25,1,)</f>
        <v>1</v>
      </c>
    </row>
    <row r="26" spans="1:19" s="105" customFormat="1" ht="15">
      <c r="A26" s="95" t="s">
        <v>154</v>
      </c>
      <c r="B26" s="96"/>
      <c r="C26" s="97"/>
      <c r="D26" s="98"/>
      <c r="E26" s="99"/>
      <c r="F26" s="100"/>
      <c r="G26" s="101"/>
      <c r="H26" s="99"/>
      <c r="I26" s="99"/>
      <c r="J26" s="99"/>
      <c r="K26" s="100"/>
      <c r="L26" s="94"/>
      <c r="M26" s="94"/>
      <c r="N26" s="94"/>
      <c r="O26" s="102"/>
      <c r="P26" s="103"/>
      <c r="Q26" s="104"/>
      <c r="R26" s="104"/>
      <c r="S26" s="104"/>
    </row>
    <row r="27" spans="1:19" s="56" customFormat="1" ht="51">
      <c r="A27" s="111">
        <v>4.16</v>
      </c>
      <c r="B27" s="117" t="s">
        <v>155</v>
      </c>
      <c r="C27" s="68"/>
      <c r="D27" s="39"/>
      <c r="E27" s="40"/>
      <c r="F27" s="41"/>
      <c r="G27" s="39"/>
      <c r="H27" s="40"/>
      <c r="I27" s="40"/>
      <c r="J27" s="40"/>
      <c r="K27" s="80"/>
      <c r="L27" s="37"/>
      <c r="M27" s="37"/>
      <c r="N27" s="37"/>
      <c r="O27" s="38"/>
      <c r="P27" s="13">
        <f>IF(C27=O27,,1)</f>
        <v>0</v>
      </c>
      <c r="Q27" s="6">
        <f>IF(D27=O27,,1)</f>
        <v>0</v>
      </c>
      <c r="R27" s="6">
        <f>IF(G27=O27,,1)</f>
        <v>0</v>
      </c>
      <c r="S27" s="6">
        <f>IF(P27+Q27+R27=O27,1,)</f>
        <v>1</v>
      </c>
    </row>
    <row r="28" spans="1:19" s="56" customFormat="1" ht="38.25">
      <c r="A28" s="111">
        <v>4.17</v>
      </c>
      <c r="B28" s="117" t="s">
        <v>156</v>
      </c>
      <c r="C28" s="68"/>
      <c r="D28" s="39"/>
      <c r="E28" s="40"/>
      <c r="F28" s="41"/>
      <c r="G28" s="39"/>
      <c r="H28" s="40"/>
      <c r="I28" s="40"/>
      <c r="J28" s="40"/>
      <c r="K28" s="80"/>
      <c r="L28" s="37"/>
      <c r="M28" s="37"/>
      <c r="N28" s="37"/>
      <c r="O28" s="38"/>
      <c r="P28" s="13">
        <f>IF(C28=O28,,1)</f>
        <v>0</v>
      </c>
      <c r="Q28" s="6">
        <f>IF(D28=O28,,1)</f>
        <v>0</v>
      </c>
      <c r="R28" s="6">
        <f>IF(G28=O28,,1)</f>
        <v>0</v>
      </c>
      <c r="S28" s="6">
        <f>IF(P28+Q28+R28=O28,1,)</f>
        <v>1</v>
      </c>
    </row>
    <row r="29" spans="1:19" s="56" customFormat="1" ht="38.25">
      <c r="A29" s="111">
        <v>4.18</v>
      </c>
      <c r="B29" s="114" t="s">
        <v>157</v>
      </c>
      <c r="C29" s="68"/>
      <c r="D29" s="39"/>
      <c r="E29" s="40"/>
      <c r="F29" s="41"/>
      <c r="G29" s="39"/>
      <c r="H29" s="40"/>
      <c r="I29" s="40"/>
      <c r="J29" s="40"/>
      <c r="K29" s="80"/>
      <c r="L29" s="37"/>
      <c r="M29" s="37"/>
      <c r="N29" s="37"/>
      <c r="O29" s="38"/>
      <c r="P29" s="13">
        <f aca="true" t="shared" si="4" ref="P29:P36">IF(C29=O29,,1)</f>
        <v>0</v>
      </c>
      <c r="Q29" s="6">
        <f aca="true" t="shared" si="5" ref="Q29:Q36">IF(D29=O29,,1)</f>
        <v>0</v>
      </c>
      <c r="R29" s="6">
        <f aca="true" t="shared" si="6" ref="R29:R36">IF(G29=O29,,1)</f>
        <v>0</v>
      </c>
      <c r="S29" s="6">
        <f aca="true" t="shared" si="7" ref="S29:S36">IF(P29+Q29+R29=O29,1,)</f>
        <v>1</v>
      </c>
    </row>
    <row r="30" spans="1:19" s="56" customFormat="1" ht="38.25">
      <c r="A30" s="111">
        <v>4.19</v>
      </c>
      <c r="B30" s="114" t="s">
        <v>158</v>
      </c>
      <c r="C30" s="68"/>
      <c r="D30" s="39"/>
      <c r="E30" s="40"/>
      <c r="F30" s="41"/>
      <c r="G30" s="39"/>
      <c r="H30" s="40"/>
      <c r="I30" s="40"/>
      <c r="J30" s="40"/>
      <c r="K30" s="80"/>
      <c r="L30" s="37"/>
      <c r="M30" s="37"/>
      <c r="N30" s="37"/>
      <c r="O30" s="38"/>
      <c r="P30" s="13">
        <f t="shared" si="4"/>
        <v>0</v>
      </c>
      <c r="Q30" s="6">
        <f t="shared" si="5"/>
        <v>0</v>
      </c>
      <c r="R30" s="6">
        <f t="shared" si="6"/>
        <v>0</v>
      </c>
      <c r="S30" s="6">
        <f t="shared" si="7"/>
        <v>1</v>
      </c>
    </row>
    <row r="31" spans="1:19" s="56" customFormat="1" ht="38.25">
      <c r="A31" s="115" t="s">
        <v>133</v>
      </c>
      <c r="B31" s="114" t="s">
        <v>159</v>
      </c>
      <c r="C31" s="68"/>
      <c r="D31" s="39"/>
      <c r="E31" s="40"/>
      <c r="F31" s="41"/>
      <c r="G31" s="39"/>
      <c r="H31" s="40"/>
      <c r="I31" s="40"/>
      <c r="J31" s="40"/>
      <c r="K31" s="80"/>
      <c r="L31" s="37"/>
      <c r="M31" s="37"/>
      <c r="N31" s="37"/>
      <c r="O31" s="38"/>
      <c r="P31" s="13">
        <f t="shared" si="4"/>
        <v>0</v>
      </c>
      <c r="Q31" s="6">
        <f t="shared" si="5"/>
        <v>0</v>
      </c>
      <c r="R31" s="6">
        <f t="shared" si="6"/>
        <v>0</v>
      </c>
      <c r="S31" s="6">
        <f t="shared" si="7"/>
        <v>1</v>
      </c>
    </row>
    <row r="32" spans="1:19" s="56" customFormat="1" ht="25.5">
      <c r="A32" s="111">
        <v>4.21</v>
      </c>
      <c r="B32" s="114" t="s">
        <v>160</v>
      </c>
      <c r="C32" s="68"/>
      <c r="D32" s="39"/>
      <c r="E32" s="40"/>
      <c r="F32" s="41"/>
      <c r="G32" s="39"/>
      <c r="H32" s="40"/>
      <c r="I32" s="40"/>
      <c r="J32" s="40"/>
      <c r="K32" s="80"/>
      <c r="L32" s="37"/>
      <c r="M32" s="37"/>
      <c r="N32" s="37"/>
      <c r="O32" s="38"/>
      <c r="P32" s="13">
        <f t="shared" si="4"/>
        <v>0</v>
      </c>
      <c r="Q32" s="6">
        <f t="shared" si="5"/>
        <v>0</v>
      </c>
      <c r="R32" s="6">
        <f t="shared" si="6"/>
        <v>0</v>
      </c>
      <c r="S32" s="6">
        <f t="shared" si="7"/>
        <v>1</v>
      </c>
    </row>
    <row r="33" spans="1:19" s="56" customFormat="1" ht="89.25" customHeight="1">
      <c r="A33" s="111">
        <v>4.22</v>
      </c>
      <c r="B33" s="114" t="s">
        <v>161</v>
      </c>
      <c r="C33" s="68"/>
      <c r="D33" s="39"/>
      <c r="E33" s="40"/>
      <c r="F33" s="41"/>
      <c r="G33" s="39"/>
      <c r="H33" s="40"/>
      <c r="I33" s="40"/>
      <c r="J33" s="40"/>
      <c r="K33" s="80"/>
      <c r="L33" s="37"/>
      <c r="M33" s="37"/>
      <c r="N33" s="37"/>
      <c r="O33" s="38"/>
      <c r="P33" s="13">
        <f t="shared" si="4"/>
        <v>0</v>
      </c>
      <c r="Q33" s="6">
        <f t="shared" si="5"/>
        <v>0</v>
      </c>
      <c r="R33" s="6">
        <f t="shared" si="6"/>
        <v>0</v>
      </c>
      <c r="S33" s="6">
        <f t="shared" si="7"/>
        <v>1</v>
      </c>
    </row>
    <row r="34" spans="1:19" s="56" customFormat="1" ht="63.75">
      <c r="A34" s="111">
        <v>4.23</v>
      </c>
      <c r="B34" s="114" t="s">
        <v>162</v>
      </c>
      <c r="C34" s="68"/>
      <c r="D34" s="39"/>
      <c r="E34" s="40"/>
      <c r="F34" s="41"/>
      <c r="G34" s="39"/>
      <c r="H34" s="40"/>
      <c r="I34" s="40"/>
      <c r="J34" s="40"/>
      <c r="K34" s="80"/>
      <c r="L34" s="37"/>
      <c r="M34" s="37"/>
      <c r="N34" s="37"/>
      <c r="O34" s="38"/>
      <c r="P34" s="13">
        <f t="shared" si="4"/>
        <v>0</v>
      </c>
      <c r="Q34" s="6">
        <f t="shared" si="5"/>
        <v>0</v>
      </c>
      <c r="R34" s="6">
        <f t="shared" si="6"/>
        <v>0</v>
      </c>
      <c r="S34" s="6">
        <f t="shared" si="7"/>
        <v>1</v>
      </c>
    </row>
    <row r="35" spans="1:19" s="105" customFormat="1" ht="15">
      <c r="A35" s="95" t="s">
        <v>165</v>
      </c>
      <c r="B35" s="96"/>
      <c r="C35" s="97"/>
      <c r="D35" s="98"/>
      <c r="E35" s="99"/>
      <c r="F35" s="100"/>
      <c r="G35" s="101"/>
      <c r="H35" s="99"/>
      <c r="I35" s="99"/>
      <c r="J35" s="99"/>
      <c r="K35" s="100"/>
      <c r="L35" s="94"/>
      <c r="M35" s="94"/>
      <c r="N35" s="94"/>
      <c r="O35" s="102"/>
      <c r="P35" s="103"/>
      <c r="Q35" s="104"/>
      <c r="R35" s="104"/>
      <c r="S35" s="104"/>
    </row>
    <row r="36" spans="1:19" s="56" customFormat="1" ht="89.25">
      <c r="A36" s="111">
        <v>4.24</v>
      </c>
      <c r="B36" s="114" t="s">
        <v>166</v>
      </c>
      <c r="C36" s="68"/>
      <c r="D36" s="39"/>
      <c r="E36" s="40"/>
      <c r="F36" s="41"/>
      <c r="G36" s="39"/>
      <c r="H36" s="40"/>
      <c r="I36" s="40"/>
      <c r="J36" s="40"/>
      <c r="K36" s="80"/>
      <c r="L36" s="37"/>
      <c r="M36" s="37"/>
      <c r="N36" s="37"/>
      <c r="O36" s="38"/>
      <c r="P36" s="13">
        <f t="shared" si="4"/>
        <v>0</v>
      </c>
      <c r="Q36" s="6">
        <f t="shared" si="5"/>
        <v>0</v>
      </c>
      <c r="R36" s="6">
        <f t="shared" si="6"/>
        <v>0</v>
      </c>
      <c r="S36" s="6">
        <f t="shared" si="7"/>
        <v>1</v>
      </c>
    </row>
    <row r="37" spans="1:19" s="56" customFormat="1" ht="114.75" customHeight="1">
      <c r="A37" s="124">
        <v>4.25</v>
      </c>
      <c r="B37" s="127" t="s">
        <v>163</v>
      </c>
      <c r="C37" s="68"/>
      <c r="D37" s="39"/>
      <c r="E37" s="40"/>
      <c r="F37" s="41"/>
      <c r="G37" s="39"/>
      <c r="H37" s="40"/>
      <c r="I37" s="40"/>
      <c r="J37" s="40"/>
      <c r="K37" s="80"/>
      <c r="L37" s="37"/>
      <c r="M37" s="37"/>
      <c r="N37" s="37"/>
      <c r="O37" s="38"/>
      <c r="P37" s="13">
        <f>IF(C37=O37,,1)</f>
        <v>0</v>
      </c>
      <c r="Q37" s="6">
        <f>IF(D37=O37,,1)</f>
        <v>0</v>
      </c>
      <c r="R37" s="6">
        <f>IF(G37=O37,,1)</f>
        <v>0</v>
      </c>
      <c r="S37" s="6">
        <f>IF(P37+Q37+R37=O37,1,)</f>
        <v>1</v>
      </c>
    </row>
    <row r="38" spans="1:19" s="105" customFormat="1" ht="15">
      <c r="A38" s="95" t="s">
        <v>167</v>
      </c>
      <c r="B38" s="96"/>
      <c r="C38" s="97"/>
      <c r="D38" s="98"/>
      <c r="E38" s="99"/>
      <c r="F38" s="100"/>
      <c r="G38" s="101"/>
      <c r="H38" s="99"/>
      <c r="I38" s="99"/>
      <c r="J38" s="99"/>
      <c r="K38" s="100"/>
      <c r="L38" s="94"/>
      <c r="M38" s="94"/>
      <c r="N38" s="94"/>
      <c r="O38" s="102"/>
      <c r="P38" s="103"/>
      <c r="Q38" s="104"/>
      <c r="R38" s="104"/>
      <c r="S38" s="104"/>
    </row>
    <row r="39" spans="1:19" s="56" customFormat="1" ht="38.25">
      <c r="A39" s="128">
        <v>4.26</v>
      </c>
      <c r="B39" s="119" t="s">
        <v>169</v>
      </c>
      <c r="C39" s="68"/>
      <c r="D39" s="39"/>
      <c r="E39" s="40"/>
      <c r="F39" s="41"/>
      <c r="G39" s="39"/>
      <c r="H39" s="40"/>
      <c r="I39" s="40"/>
      <c r="J39" s="40"/>
      <c r="K39" s="80"/>
      <c r="L39" s="37"/>
      <c r="M39" s="37"/>
      <c r="N39" s="37"/>
      <c r="O39" s="38"/>
      <c r="P39" s="13">
        <f>IF(C39=O39,,1)</f>
        <v>0</v>
      </c>
      <c r="Q39" s="6">
        <f>IF(D39=O39,,1)</f>
        <v>0</v>
      </c>
      <c r="R39" s="6">
        <f>IF(G39=O39,,1)</f>
        <v>0</v>
      </c>
      <c r="S39" s="6">
        <f>IF(P39+Q39+R39=O39,1,)</f>
        <v>1</v>
      </c>
    </row>
    <row r="40" spans="1:19" s="105" customFormat="1" ht="15">
      <c r="A40" s="95" t="s">
        <v>168</v>
      </c>
      <c r="B40" s="96"/>
      <c r="C40" s="97"/>
      <c r="D40" s="98"/>
      <c r="E40" s="99"/>
      <c r="F40" s="100"/>
      <c r="G40" s="101"/>
      <c r="H40" s="99"/>
      <c r="I40" s="99"/>
      <c r="J40" s="99"/>
      <c r="K40" s="100"/>
      <c r="L40" s="94"/>
      <c r="M40" s="94"/>
      <c r="N40" s="94"/>
      <c r="O40" s="102"/>
      <c r="P40" s="103"/>
      <c r="Q40" s="104"/>
      <c r="R40" s="104"/>
      <c r="S40" s="104"/>
    </row>
    <row r="41" spans="1:19" s="56" customFormat="1" ht="76.5">
      <c r="A41" s="133">
        <v>4.27</v>
      </c>
      <c r="B41" s="114" t="s">
        <v>170</v>
      </c>
      <c r="C41" s="68"/>
      <c r="D41" s="39"/>
      <c r="E41" s="40"/>
      <c r="F41" s="41"/>
      <c r="G41" s="39"/>
      <c r="H41" s="40"/>
      <c r="I41" s="40"/>
      <c r="J41" s="40"/>
      <c r="K41" s="80"/>
      <c r="L41" s="37"/>
      <c r="M41" s="37"/>
      <c r="N41" s="37"/>
      <c r="O41" s="38"/>
      <c r="P41" s="13">
        <f>IF(C41=O41,,1)</f>
        <v>0</v>
      </c>
      <c r="Q41" s="6">
        <f>IF(D41=O41,,1)</f>
        <v>0</v>
      </c>
      <c r="R41" s="6">
        <f>IF(G41=O41,,1)</f>
        <v>0</v>
      </c>
      <c r="S41" s="6">
        <f>IF(P41+Q41+R41=O41,1,)</f>
        <v>1</v>
      </c>
    </row>
    <row r="42" spans="1:19" s="56" customFormat="1" ht="51">
      <c r="A42" s="133">
        <v>4.28</v>
      </c>
      <c r="B42" s="114" t="s">
        <v>173</v>
      </c>
      <c r="C42" s="68"/>
      <c r="D42" s="39"/>
      <c r="E42" s="40"/>
      <c r="F42" s="41"/>
      <c r="G42" s="39"/>
      <c r="H42" s="40"/>
      <c r="I42" s="40"/>
      <c r="J42" s="40"/>
      <c r="K42" s="80"/>
      <c r="L42" s="37"/>
      <c r="M42" s="37"/>
      <c r="N42" s="37"/>
      <c r="O42" s="38"/>
      <c r="P42" s="13">
        <f>IF(C42=O42,,1)</f>
        <v>0</v>
      </c>
      <c r="Q42" s="6">
        <f>IF(D42=O42,,1)</f>
        <v>0</v>
      </c>
      <c r="R42" s="6">
        <f>IF(G42=O42,,1)</f>
        <v>0</v>
      </c>
      <c r="S42" s="6">
        <f>IF(P42+Q42+R42=O42,1,)</f>
        <v>1</v>
      </c>
    </row>
    <row r="43" spans="1:19" s="56" customFormat="1" ht="89.25">
      <c r="A43" s="128">
        <v>4.29</v>
      </c>
      <c r="B43" s="114" t="s">
        <v>171</v>
      </c>
      <c r="C43" s="51"/>
      <c r="D43" s="39"/>
      <c r="E43" s="40"/>
      <c r="F43" s="41"/>
      <c r="G43" s="39"/>
      <c r="H43" s="40"/>
      <c r="I43" s="40"/>
      <c r="J43" s="40"/>
      <c r="K43" s="80"/>
      <c r="L43" s="37"/>
      <c r="M43" s="37"/>
      <c r="N43" s="37"/>
      <c r="O43" s="38"/>
      <c r="P43" s="13">
        <f aca="true" t="shared" si="8" ref="P43:P48">IF(C43=O43,,1)</f>
        <v>0</v>
      </c>
      <c r="Q43" s="6">
        <f aca="true" t="shared" si="9" ref="Q43:Q48">IF(D43=O43,,1)</f>
        <v>0</v>
      </c>
      <c r="R43" s="6">
        <f aca="true" t="shared" si="10" ref="R43:R48">IF(G43=O43,,1)</f>
        <v>0</v>
      </c>
      <c r="S43" s="6">
        <f aca="true" t="shared" si="11" ref="S43:S48">IF(P43+Q43+R43=O43,1,)</f>
        <v>1</v>
      </c>
    </row>
    <row r="44" spans="1:19" s="56" customFormat="1" ht="51">
      <c r="A44" s="134" t="s">
        <v>164</v>
      </c>
      <c r="B44" s="135" t="s">
        <v>172</v>
      </c>
      <c r="C44" s="51"/>
      <c r="D44" s="39"/>
      <c r="E44" s="40"/>
      <c r="F44" s="41"/>
      <c r="G44" s="39"/>
      <c r="H44" s="40"/>
      <c r="I44" s="40"/>
      <c r="J44" s="40"/>
      <c r="K44" s="80"/>
      <c r="L44" s="37"/>
      <c r="M44" s="37"/>
      <c r="N44" s="37"/>
      <c r="O44" s="38"/>
      <c r="P44" s="13">
        <f t="shared" si="8"/>
        <v>0</v>
      </c>
      <c r="Q44" s="6">
        <f t="shared" si="9"/>
        <v>0</v>
      </c>
      <c r="R44" s="6">
        <f t="shared" si="10"/>
        <v>0</v>
      </c>
      <c r="S44" s="6">
        <f t="shared" si="11"/>
        <v>1</v>
      </c>
    </row>
    <row r="45" spans="1:19" s="56" customFormat="1" ht="76.5">
      <c r="A45" s="133">
        <v>4.31</v>
      </c>
      <c r="B45" s="114" t="s">
        <v>174</v>
      </c>
      <c r="C45" s="51"/>
      <c r="D45" s="39"/>
      <c r="E45" s="40"/>
      <c r="F45" s="41"/>
      <c r="G45" s="39"/>
      <c r="H45" s="40"/>
      <c r="I45" s="40"/>
      <c r="J45" s="40"/>
      <c r="K45" s="80"/>
      <c r="L45" s="37"/>
      <c r="M45" s="37"/>
      <c r="N45" s="37"/>
      <c r="O45" s="38"/>
      <c r="P45" s="13">
        <f t="shared" si="8"/>
        <v>0</v>
      </c>
      <c r="Q45" s="6">
        <f t="shared" si="9"/>
        <v>0</v>
      </c>
      <c r="R45" s="6">
        <f t="shared" si="10"/>
        <v>0</v>
      </c>
      <c r="S45" s="6">
        <f t="shared" si="11"/>
        <v>1</v>
      </c>
    </row>
    <row r="46" spans="1:19" s="56" customFormat="1" ht="51">
      <c r="A46" s="133">
        <v>4.32</v>
      </c>
      <c r="B46" s="114" t="s">
        <v>175</v>
      </c>
      <c r="C46" s="51"/>
      <c r="D46" s="39"/>
      <c r="E46" s="40"/>
      <c r="F46" s="41"/>
      <c r="G46" s="39"/>
      <c r="H46" s="40"/>
      <c r="I46" s="40"/>
      <c r="J46" s="40"/>
      <c r="K46" s="80"/>
      <c r="L46" s="37"/>
      <c r="M46" s="37"/>
      <c r="N46" s="37"/>
      <c r="O46" s="38"/>
      <c r="P46" s="13">
        <f t="shared" si="8"/>
        <v>0</v>
      </c>
      <c r="Q46" s="6">
        <f t="shared" si="9"/>
        <v>0</v>
      </c>
      <c r="R46" s="6">
        <f t="shared" si="10"/>
        <v>0</v>
      </c>
      <c r="S46" s="6">
        <f t="shared" si="11"/>
        <v>1</v>
      </c>
    </row>
    <row r="47" spans="1:19" s="105" customFormat="1" ht="15">
      <c r="A47" s="95" t="s">
        <v>176</v>
      </c>
      <c r="B47" s="96"/>
      <c r="C47" s="97"/>
      <c r="D47" s="98"/>
      <c r="E47" s="99"/>
      <c r="F47" s="100"/>
      <c r="G47" s="101"/>
      <c r="H47" s="99"/>
      <c r="I47" s="99"/>
      <c r="J47" s="99"/>
      <c r="K47" s="100"/>
      <c r="L47" s="94"/>
      <c r="M47" s="94"/>
      <c r="N47" s="94"/>
      <c r="O47" s="102"/>
      <c r="P47" s="103"/>
      <c r="Q47" s="104"/>
      <c r="R47" s="104"/>
      <c r="S47" s="104"/>
    </row>
    <row r="48" spans="1:19" s="56" customFormat="1" ht="63.75">
      <c r="A48" s="128">
        <v>4.33</v>
      </c>
      <c r="B48" s="136" t="s">
        <v>177</v>
      </c>
      <c r="C48" s="51"/>
      <c r="D48" s="39"/>
      <c r="E48" s="40"/>
      <c r="F48" s="41"/>
      <c r="G48" s="39"/>
      <c r="H48" s="40"/>
      <c r="I48" s="40"/>
      <c r="J48" s="40"/>
      <c r="K48" s="80"/>
      <c r="L48" s="37"/>
      <c r="M48" s="37"/>
      <c r="N48" s="37"/>
      <c r="O48" s="38"/>
      <c r="P48" s="13">
        <f t="shared" si="8"/>
        <v>0</v>
      </c>
      <c r="Q48" s="6">
        <f t="shared" si="9"/>
        <v>0</v>
      </c>
      <c r="R48" s="6">
        <f t="shared" si="10"/>
        <v>0</v>
      </c>
      <c r="S48" s="6">
        <f t="shared" si="11"/>
        <v>1</v>
      </c>
    </row>
    <row r="49" spans="1:19" s="105" customFormat="1" ht="15">
      <c r="A49" s="95" t="s">
        <v>178</v>
      </c>
      <c r="B49" s="96"/>
      <c r="C49" s="97"/>
      <c r="D49" s="98"/>
      <c r="E49" s="99"/>
      <c r="F49" s="100"/>
      <c r="G49" s="101"/>
      <c r="H49" s="99"/>
      <c r="I49" s="99"/>
      <c r="J49" s="99"/>
      <c r="K49" s="100"/>
      <c r="L49" s="94"/>
      <c r="M49" s="94"/>
      <c r="N49" s="94"/>
      <c r="O49" s="102"/>
      <c r="P49" s="103"/>
      <c r="Q49" s="104"/>
      <c r="R49" s="104"/>
      <c r="S49" s="104"/>
    </row>
    <row r="50" spans="1:19" s="56" customFormat="1" ht="76.5" customHeight="1">
      <c r="A50" s="92">
        <v>4.34</v>
      </c>
      <c r="B50" s="136" t="s">
        <v>180</v>
      </c>
      <c r="C50" s="51"/>
      <c r="D50" s="39"/>
      <c r="E50" s="40"/>
      <c r="F50" s="41"/>
      <c r="G50" s="39"/>
      <c r="H50" s="40"/>
      <c r="I50" s="40"/>
      <c r="J50" s="40"/>
      <c r="K50" s="80"/>
      <c r="L50" s="37"/>
      <c r="M50" s="37"/>
      <c r="N50" s="37"/>
      <c r="O50" s="38"/>
      <c r="P50" s="13">
        <f>IF(C50=O50,,1)</f>
        <v>0</v>
      </c>
      <c r="Q50" s="6">
        <f>IF(D50=O50,,1)</f>
        <v>0</v>
      </c>
      <c r="R50" s="6">
        <f>IF(G50=O50,,1)</f>
        <v>0</v>
      </c>
      <c r="S50" s="6">
        <f>IF(P50+Q50+R50=O50,1,)</f>
        <v>1</v>
      </c>
    </row>
    <row r="51" spans="1:19" s="105" customFormat="1" ht="15">
      <c r="A51" s="95" t="s">
        <v>179</v>
      </c>
      <c r="B51" s="96"/>
      <c r="C51" s="97"/>
      <c r="D51" s="98"/>
      <c r="E51" s="99"/>
      <c r="F51" s="100"/>
      <c r="G51" s="101"/>
      <c r="H51" s="99"/>
      <c r="I51" s="99"/>
      <c r="J51" s="99"/>
      <c r="K51" s="100"/>
      <c r="L51" s="94"/>
      <c r="M51" s="94"/>
      <c r="N51" s="94"/>
      <c r="O51" s="102"/>
      <c r="P51" s="103"/>
      <c r="Q51" s="104"/>
      <c r="R51" s="104"/>
      <c r="S51" s="104"/>
    </row>
    <row r="52" spans="1:19" s="56" customFormat="1" ht="140.25" customHeight="1">
      <c r="A52" s="92">
        <v>4.35</v>
      </c>
      <c r="B52" s="136" t="s">
        <v>181</v>
      </c>
      <c r="C52" s="51"/>
      <c r="D52" s="39"/>
      <c r="E52" s="40"/>
      <c r="F52" s="41"/>
      <c r="G52" s="39"/>
      <c r="H52" s="40"/>
      <c r="I52" s="40"/>
      <c r="J52" s="40"/>
      <c r="K52" s="80"/>
      <c r="L52" s="37"/>
      <c r="M52" s="37"/>
      <c r="N52" s="37"/>
      <c r="O52" s="38"/>
      <c r="P52" s="13">
        <f>IF(C52=O52,,1)</f>
        <v>0</v>
      </c>
      <c r="Q52" s="6">
        <f>IF(D52=O52,,1)</f>
        <v>0</v>
      </c>
      <c r="R52" s="6">
        <f>IF(G52=O52,,1)</f>
        <v>0</v>
      </c>
      <c r="S52" s="6">
        <f>IF(P52+Q52+R52=O52,1,)</f>
        <v>1</v>
      </c>
    </row>
    <row r="53" spans="1:19" s="56" customFormat="1" ht="12.75" hidden="1">
      <c r="A53" s="137"/>
      <c r="B53" s="136"/>
      <c r="C53" s="51"/>
      <c r="D53" s="39"/>
      <c r="E53" s="40"/>
      <c r="F53" s="41"/>
      <c r="G53" s="39"/>
      <c r="H53" s="40"/>
      <c r="I53" s="40"/>
      <c r="J53" s="40"/>
      <c r="K53" s="80"/>
      <c r="L53" s="37"/>
      <c r="M53" s="37"/>
      <c r="N53" s="37"/>
      <c r="O53" s="38"/>
      <c r="P53" s="13"/>
      <c r="Q53" s="6"/>
      <c r="R53" s="6"/>
      <c r="S53" s="6"/>
    </row>
    <row r="54" spans="1:19" s="56" customFormat="1" ht="12.75" hidden="1">
      <c r="A54" s="132"/>
      <c r="B54" s="131"/>
      <c r="C54" s="51"/>
      <c r="D54" s="39"/>
      <c r="E54" s="40"/>
      <c r="F54" s="41"/>
      <c r="G54" s="39"/>
      <c r="H54" s="40"/>
      <c r="I54" s="40"/>
      <c r="J54" s="40"/>
      <c r="K54" s="80"/>
      <c r="L54" s="37"/>
      <c r="M54" s="37"/>
      <c r="N54" s="37"/>
      <c r="O54" s="38"/>
      <c r="P54" s="13"/>
      <c r="Q54" s="6"/>
      <c r="R54" s="6"/>
      <c r="S54" s="6"/>
    </row>
    <row r="55" spans="1:19" s="56" customFormat="1" ht="12.75" hidden="1">
      <c r="A55" s="88"/>
      <c r="B55" s="89"/>
      <c r="C55" s="51"/>
      <c r="D55" s="39"/>
      <c r="E55" s="40"/>
      <c r="F55" s="41"/>
      <c r="G55" s="39"/>
      <c r="H55" s="40"/>
      <c r="I55" s="40"/>
      <c r="J55" s="40"/>
      <c r="K55" s="80"/>
      <c r="L55" s="37"/>
      <c r="M55" s="37"/>
      <c r="N55" s="37"/>
      <c r="O55" s="38"/>
      <c r="P55" s="13"/>
      <c r="Q55" s="6"/>
      <c r="R55" s="6"/>
      <c r="S55" s="6"/>
    </row>
    <row r="56" spans="1:19" s="56" customFormat="1" ht="51.75" thickBot="1">
      <c r="A56" s="93">
        <v>4.36</v>
      </c>
      <c r="B56" s="91" t="s">
        <v>182</v>
      </c>
      <c r="C56" s="129"/>
      <c r="D56" s="82"/>
      <c r="E56" s="83"/>
      <c r="F56" s="84"/>
      <c r="G56" s="82"/>
      <c r="H56" s="83"/>
      <c r="I56" s="83"/>
      <c r="J56" s="83"/>
      <c r="K56" s="85"/>
      <c r="L56" s="37"/>
      <c r="M56" s="37"/>
      <c r="N56" s="37"/>
      <c r="O56" s="38"/>
      <c r="P56" s="13">
        <f>IF(C56=O56,,1)</f>
        <v>0</v>
      </c>
      <c r="Q56" s="6">
        <f>IF(D56=O56,,1)</f>
        <v>0</v>
      </c>
      <c r="R56" s="6">
        <f>IF(G56=O56,,1)</f>
        <v>0</v>
      </c>
      <c r="S56" s="6">
        <f>IF(P56+Q56+R56=O56,1,)</f>
        <v>1</v>
      </c>
    </row>
    <row r="57" spans="1:19" s="59" customFormat="1" ht="12.75">
      <c r="A57" s="42"/>
      <c r="B57" s="43"/>
      <c r="C57" s="44"/>
      <c r="D57" s="43"/>
      <c r="E57" s="43"/>
      <c r="F57" s="43"/>
      <c r="G57" s="43"/>
      <c r="H57" s="43"/>
      <c r="I57" s="43"/>
      <c r="J57" s="43"/>
      <c r="K57" s="43"/>
      <c r="L57" s="43"/>
      <c r="M57" s="43"/>
      <c r="N57" s="43"/>
      <c r="O57" s="45" t="s">
        <v>17</v>
      </c>
      <c r="P57" s="57">
        <f>SUM(P9:P56)</f>
        <v>0</v>
      </c>
      <c r="Q57" s="58">
        <f>SUM(Q9:Q56)</f>
        <v>0</v>
      </c>
      <c r="R57" s="58">
        <f>SUM(R9:R56)</f>
        <v>0</v>
      </c>
      <c r="S57" s="58">
        <f>SUM(S9:S56)</f>
        <v>36</v>
      </c>
    </row>
    <row r="58" spans="1:19" s="59" customFormat="1" ht="12.75">
      <c r="A58" s="42"/>
      <c r="B58" s="43"/>
      <c r="C58" s="44"/>
      <c r="D58" s="43"/>
      <c r="E58" s="43"/>
      <c r="F58" s="43"/>
      <c r="G58" s="43"/>
      <c r="H58" s="43"/>
      <c r="I58" s="43"/>
      <c r="J58" s="43"/>
      <c r="K58" s="43"/>
      <c r="L58" s="43"/>
      <c r="M58" s="43"/>
      <c r="N58" s="43"/>
      <c r="O58" s="46"/>
      <c r="P58" s="47"/>
      <c r="Q58" s="60"/>
      <c r="R58" s="60"/>
      <c r="S58" s="60"/>
    </row>
    <row r="59" spans="1:19" s="59" customFormat="1" ht="12.75">
      <c r="A59" s="48"/>
      <c r="B59" s="2"/>
      <c r="C59" s="9"/>
      <c r="P59" s="61"/>
      <c r="Q59" s="62"/>
      <c r="R59" s="62"/>
      <c r="S59" s="62"/>
    </row>
    <row r="60" spans="1:19" s="59" customFormat="1" ht="12.75">
      <c r="A60" s="48"/>
      <c r="B60" s="2"/>
      <c r="C60" s="9"/>
      <c r="P60" s="61"/>
      <c r="Q60" s="62"/>
      <c r="R60" s="62"/>
      <c r="S60" s="62"/>
    </row>
    <row r="61" spans="1:19" s="59" customFormat="1" ht="12.75">
      <c r="A61" s="48"/>
      <c r="B61" s="2"/>
      <c r="C61" s="9"/>
      <c r="P61" s="61"/>
      <c r="Q61" s="62"/>
      <c r="R61" s="62"/>
      <c r="S61" s="62"/>
    </row>
    <row r="62" spans="1:19" s="59" customFormat="1" ht="12.75">
      <c r="A62" s="42"/>
      <c r="B62" s="43"/>
      <c r="C62" s="44"/>
      <c r="D62" s="43"/>
      <c r="E62" s="43"/>
      <c r="F62" s="43"/>
      <c r="G62" s="43"/>
      <c r="H62" s="43"/>
      <c r="I62" s="43"/>
      <c r="J62" s="43"/>
      <c r="K62" s="43"/>
      <c r="L62" s="43"/>
      <c r="M62" s="43"/>
      <c r="N62" s="43"/>
      <c r="O62" s="46"/>
      <c r="P62" s="47"/>
      <c r="Q62" s="60"/>
      <c r="R62" s="60"/>
      <c r="S62" s="60"/>
    </row>
    <row r="63" spans="1:19" s="59" customFormat="1" ht="12.75">
      <c r="A63" s="42"/>
      <c r="B63" s="43"/>
      <c r="C63" s="44"/>
      <c r="D63" s="43"/>
      <c r="E63" s="43"/>
      <c r="F63" s="43"/>
      <c r="G63" s="43"/>
      <c r="H63" s="43"/>
      <c r="I63" s="43"/>
      <c r="J63" s="43"/>
      <c r="K63" s="43"/>
      <c r="L63" s="43"/>
      <c r="M63" s="43"/>
      <c r="N63" s="43"/>
      <c r="O63" s="46"/>
      <c r="P63" s="47"/>
      <c r="Q63" s="60"/>
      <c r="R63" s="60"/>
      <c r="S63" s="60"/>
    </row>
    <row r="64" spans="1:19" s="59" customFormat="1" ht="12.75">
      <c r="A64" s="48"/>
      <c r="B64" s="1"/>
      <c r="C64" s="7"/>
      <c r="P64" s="61"/>
      <c r="Q64" s="62"/>
      <c r="R64" s="62"/>
      <c r="S64" s="62"/>
    </row>
    <row r="65" spans="1:19" s="59" customFormat="1" ht="12.75">
      <c r="A65" s="48"/>
      <c r="B65" s="1"/>
      <c r="C65" s="7"/>
      <c r="P65" s="61"/>
      <c r="Q65" s="62"/>
      <c r="R65" s="62"/>
      <c r="S65" s="62"/>
    </row>
    <row r="66" spans="1:19" s="59" customFormat="1" ht="12.75">
      <c r="A66" s="48"/>
      <c r="B66" s="1"/>
      <c r="C66" s="7"/>
      <c r="P66" s="61"/>
      <c r="Q66" s="62"/>
      <c r="R66" s="62"/>
      <c r="S66" s="62"/>
    </row>
    <row r="67" spans="1:19" s="59" customFormat="1" ht="12.75">
      <c r="A67" s="48"/>
      <c r="B67" s="1"/>
      <c r="C67" s="7"/>
      <c r="P67" s="61"/>
      <c r="Q67" s="62"/>
      <c r="R67" s="62"/>
      <c r="S67" s="62"/>
    </row>
    <row r="68" spans="1:19" s="59" customFormat="1" ht="12.75">
      <c r="A68" s="48"/>
      <c r="B68" s="1"/>
      <c r="C68" s="7"/>
      <c r="P68" s="61"/>
      <c r="Q68" s="62"/>
      <c r="R68" s="62"/>
      <c r="S68" s="62"/>
    </row>
    <row r="69" spans="1:19" s="59" customFormat="1" ht="12.75">
      <c r="A69" s="48"/>
      <c r="B69" s="1"/>
      <c r="C69" s="7"/>
      <c r="P69" s="61"/>
      <c r="Q69" s="62"/>
      <c r="R69" s="62"/>
      <c r="S69" s="62"/>
    </row>
    <row r="70" spans="1:19" s="59" customFormat="1" ht="12.75">
      <c r="A70" s="48"/>
      <c r="B70" s="1"/>
      <c r="C70" s="7"/>
      <c r="P70" s="61"/>
      <c r="Q70" s="62"/>
      <c r="R70" s="62"/>
      <c r="S70" s="62"/>
    </row>
    <row r="71" spans="1:19" s="59" customFormat="1" ht="12.75">
      <c r="A71" s="48"/>
      <c r="B71" s="1"/>
      <c r="C71" s="7"/>
      <c r="P71" s="61"/>
      <c r="Q71" s="62"/>
      <c r="R71" s="62"/>
      <c r="S71" s="62"/>
    </row>
    <row r="72" spans="1:19" s="59" customFormat="1" ht="12.75">
      <c r="A72" s="48"/>
      <c r="B72" s="1"/>
      <c r="C72" s="7"/>
      <c r="P72" s="61"/>
      <c r="Q72" s="62"/>
      <c r="R72" s="62"/>
      <c r="S72" s="62"/>
    </row>
    <row r="73" spans="1:19" s="59" customFormat="1" ht="12.75">
      <c r="A73" s="48"/>
      <c r="B73" s="1"/>
      <c r="C73" s="7"/>
      <c r="P73" s="61"/>
      <c r="Q73" s="62"/>
      <c r="R73" s="62"/>
      <c r="S73" s="62"/>
    </row>
    <row r="74" spans="1:19" s="59" customFormat="1" ht="12.75">
      <c r="A74" s="56"/>
      <c r="B74" s="49"/>
      <c r="C74" s="50"/>
      <c r="P74" s="61"/>
      <c r="Q74" s="62"/>
      <c r="R74" s="62"/>
      <c r="S74" s="62"/>
    </row>
    <row r="75" spans="1:19" s="59" customFormat="1" ht="12.75">
      <c r="A75" s="56"/>
      <c r="C75" s="63"/>
      <c r="P75" s="61"/>
      <c r="Q75" s="62"/>
      <c r="R75" s="62"/>
      <c r="S75" s="62"/>
    </row>
    <row r="76" spans="1:19" s="59" customFormat="1" ht="12.75">
      <c r="A76" s="56"/>
      <c r="C76" s="63"/>
      <c r="P76" s="61"/>
      <c r="Q76" s="62"/>
      <c r="R76" s="62"/>
      <c r="S76" s="62"/>
    </row>
    <row r="77" spans="1:19" s="59" customFormat="1" ht="12.75">
      <c r="A77" s="56"/>
      <c r="C77" s="63"/>
      <c r="P77" s="61"/>
      <c r="Q77" s="62"/>
      <c r="R77" s="62"/>
      <c r="S77" s="62"/>
    </row>
    <row r="78" spans="1:19" s="59" customFormat="1" ht="12.75">
      <c r="A78" s="56"/>
      <c r="C78" s="63"/>
      <c r="P78" s="61"/>
      <c r="Q78" s="62"/>
      <c r="R78" s="62"/>
      <c r="S78" s="62"/>
    </row>
    <row r="79" spans="1:19" s="59" customFormat="1" ht="12.75">
      <c r="A79" s="56"/>
      <c r="C79" s="63"/>
      <c r="P79" s="61"/>
      <c r="Q79" s="62"/>
      <c r="R79" s="62"/>
      <c r="S79" s="62"/>
    </row>
    <row r="80" spans="1:19" s="59" customFormat="1" ht="12.75">
      <c r="A80" s="56"/>
      <c r="C80" s="63"/>
      <c r="P80" s="61"/>
      <c r="Q80" s="62"/>
      <c r="R80" s="62"/>
      <c r="S80" s="62"/>
    </row>
    <row r="81" spans="1:19" s="59" customFormat="1" ht="12.75">
      <c r="A81" s="56"/>
      <c r="C81" s="63"/>
      <c r="P81" s="61"/>
      <c r="Q81" s="62"/>
      <c r="R81" s="62"/>
      <c r="S81" s="62"/>
    </row>
    <row r="82" spans="1:19" s="59" customFormat="1" ht="12.75">
      <c r="A82" s="56"/>
      <c r="C82" s="63"/>
      <c r="P82" s="61"/>
      <c r="Q82" s="62"/>
      <c r="R82" s="62"/>
      <c r="S82" s="62"/>
    </row>
    <row r="83" spans="1:19" s="59" customFormat="1" ht="12.75">
      <c r="A83" s="56"/>
      <c r="C83" s="63"/>
      <c r="P83" s="61"/>
      <c r="Q83" s="62"/>
      <c r="R83" s="62"/>
      <c r="S83" s="62"/>
    </row>
    <row r="84" spans="1:19" s="59" customFormat="1" ht="12.75">
      <c r="A84" s="56"/>
      <c r="C84" s="63"/>
      <c r="P84" s="61"/>
      <c r="Q84" s="62"/>
      <c r="R84" s="62"/>
      <c r="S84" s="62"/>
    </row>
    <row r="85" spans="1:19" s="59" customFormat="1" ht="12.75">
      <c r="A85" s="56"/>
      <c r="C85" s="63"/>
      <c r="P85" s="61"/>
      <c r="Q85" s="62"/>
      <c r="R85" s="62"/>
      <c r="S85" s="62"/>
    </row>
    <row r="86" spans="1:19" s="59" customFormat="1" ht="12.75">
      <c r="A86" s="56"/>
      <c r="C86" s="63"/>
      <c r="P86" s="61"/>
      <c r="Q86" s="62"/>
      <c r="R86" s="62"/>
      <c r="S86" s="62"/>
    </row>
    <row r="87" spans="1:19" s="59" customFormat="1" ht="12.75">
      <c r="A87" s="56"/>
      <c r="C87" s="63"/>
      <c r="P87" s="61"/>
      <c r="Q87" s="62"/>
      <c r="R87" s="62"/>
      <c r="S87" s="62"/>
    </row>
    <row r="88" spans="1:19" s="59" customFormat="1" ht="12.75">
      <c r="A88" s="56"/>
      <c r="C88" s="63"/>
      <c r="P88" s="61"/>
      <c r="Q88" s="62"/>
      <c r="R88" s="62"/>
      <c r="S88" s="62"/>
    </row>
    <row r="89" spans="1:19" s="59" customFormat="1" ht="12.75">
      <c r="A89" s="56"/>
      <c r="C89" s="63"/>
      <c r="P89" s="61"/>
      <c r="Q89" s="62"/>
      <c r="R89" s="62"/>
      <c r="S89" s="62"/>
    </row>
    <row r="90" spans="1:19" s="59" customFormat="1" ht="12.75">
      <c r="A90" s="56"/>
      <c r="C90" s="63"/>
      <c r="P90" s="61"/>
      <c r="Q90" s="62"/>
      <c r="R90" s="62"/>
      <c r="S90" s="62"/>
    </row>
    <row r="91" spans="1:19" s="59" customFormat="1" ht="12.75">
      <c r="A91" s="56"/>
      <c r="C91" s="63"/>
      <c r="P91" s="61"/>
      <c r="Q91" s="62"/>
      <c r="R91" s="62"/>
      <c r="S91" s="62"/>
    </row>
    <row r="92" spans="1:19" s="59" customFormat="1" ht="12.75">
      <c r="A92" s="56"/>
      <c r="C92" s="63"/>
      <c r="P92" s="61"/>
      <c r="Q92" s="62"/>
      <c r="R92" s="62"/>
      <c r="S92" s="62"/>
    </row>
    <row r="93" spans="1:19" s="59" customFormat="1" ht="12.75">
      <c r="A93" s="56"/>
      <c r="C93" s="63"/>
      <c r="P93" s="61"/>
      <c r="Q93" s="62"/>
      <c r="R93" s="62"/>
      <c r="S93" s="62"/>
    </row>
    <row r="94" spans="1:19" s="59" customFormat="1" ht="12.75">
      <c r="A94" s="56"/>
      <c r="C94" s="63"/>
      <c r="P94" s="61"/>
      <c r="Q94" s="62"/>
      <c r="R94" s="62"/>
      <c r="S94" s="62"/>
    </row>
    <row r="95" spans="1:19" s="59" customFormat="1" ht="12.75">
      <c r="A95" s="56"/>
      <c r="C95" s="63"/>
      <c r="P95" s="61"/>
      <c r="Q95" s="62"/>
      <c r="R95" s="62"/>
      <c r="S95" s="62"/>
    </row>
    <row r="96" spans="1:19" s="59" customFormat="1" ht="12.75">
      <c r="A96" s="56"/>
      <c r="C96" s="63"/>
      <c r="P96" s="61"/>
      <c r="Q96" s="62"/>
      <c r="R96" s="62"/>
      <c r="S96" s="62"/>
    </row>
    <row r="97" spans="1:19" s="59" customFormat="1" ht="12.75">
      <c r="A97" s="56"/>
      <c r="C97" s="63"/>
      <c r="P97" s="61"/>
      <c r="Q97" s="62"/>
      <c r="R97" s="62"/>
      <c r="S97" s="62"/>
    </row>
    <row r="98" spans="1:19" s="59" customFormat="1" ht="12.75">
      <c r="A98" s="56"/>
      <c r="C98" s="63"/>
      <c r="P98" s="61"/>
      <c r="Q98" s="62"/>
      <c r="R98" s="62"/>
      <c r="S98" s="62"/>
    </row>
    <row r="99" spans="1:19" s="59" customFormat="1" ht="12.75">
      <c r="A99" s="56"/>
      <c r="C99" s="63"/>
      <c r="P99" s="61"/>
      <c r="Q99" s="62"/>
      <c r="R99" s="62"/>
      <c r="S99" s="62"/>
    </row>
    <row r="100" spans="1:19" s="59" customFormat="1" ht="12.75">
      <c r="A100" s="56"/>
      <c r="C100" s="63"/>
      <c r="P100" s="61"/>
      <c r="Q100" s="62"/>
      <c r="R100" s="62"/>
      <c r="S100" s="62"/>
    </row>
    <row r="101" spans="1:19" s="59" customFormat="1" ht="12.75">
      <c r="A101" s="56"/>
      <c r="C101" s="63"/>
      <c r="P101" s="61"/>
      <c r="Q101" s="62"/>
      <c r="R101" s="62"/>
      <c r="S101" s="62"/>
    </row>
    <row r="102" spans="1:19" s="59" customFormat="1" ht="12.75">
      <c r="A102" s="56"/>
      <c r="C102" s="63"/>
      <c r="P102" s="61"/>
      <c r="Q102" s="62"/>
      <c r="R102" s="62"/>
      <c r="S102" s="62"/>
    </row>
    <row r="103" spans="1:19" s="59" customFormat="1" ht="12.75">
      <c r="A103" s="56"/>
      <c r="C103" s="63"/>
      <c r="P103" s="61"/>
      <c r="Q103" s="62"/>
      <c r="R103" s="62"/>
      <c r="S103" s="62"/>
    </row>
    <row r="104" spans="1:19" s="59" customFormat="1" ht="12.75">
      <c r="A104" s="56"/>
      <c r="C104" s="63"/>
      <c r="P104" s="61"/>
      <c r="Q104" s="62"/>
      <c r="R104" s="62"/>
      <c r="S104" s="62"/>
    </row>
    <row r="105" spans="1:19" s="59" customFormat="1" ht="12.75">
      <c r="A105" s="56"/>
      <c r="C105" s="63"/>
      <c r="P105" s="61"/>
      <c r="Q105" s="62"/>
      <c r="R105" s="62"/>
      <c r="S105" s="62"/>
    </row>
    <row r="106" spans="1:19" s="59" customFormat="1" ht="12.75">
      <c r="A106" s="56"/>
      <c r="C106" s="63"/>
      <c r="P106" s="61"/>
      <c r="Q106" s="62"/>
      <c r="R106" s="62"/>
      <c r="S106" s="62"/>
    </row>
    <row r="107" spans="1:19" s="59" customFormat="1" ht="12.75">
      <c r="A107" s="56"/>
      <c r="C107" s="63"/>
      <c r="P107" s="61"/>
      <c r="Q107" s="62"/>
      <c r="R107" s="62"/>
      <c r="S107" s="62"/>
    </row>
    <row r="108" spans="1:19" s="59" customFormat="1" ht="12.75">
      <c r="A108" s="56"/>
      <c r="C108" s="63"/>
      <c r="P108" s="61"/>
      <c r="Q108" s="62"/>
      <c r="R108" s="62"/>
      <c r="S108" s="62"/>
    </row>
    <row r="109" spans="1:19" s="59" customFormat="1" ht="12.75">
      <c r="A109" s="56"/>
      <c r="C109" s="63"/>
      <c r="P109" s="61"/>
      <c r="Q109" s="62"/>
      <c r="R109" s="62"/>
      <c r="S109" s="62"/>
    </row>
    <row r="110" spans="1:19" s="59" customFormat="1" ht="12.75">
      <c r="A110" s="56"/>
      <c r="C110" s="63"/>
      <c r="P110" s="61"/>
      <c r="Q110" s="62"/>
      <c r="R110" s="62"/>
      <c r="S110" s="62"/>
    </row>
    <row r="111" spans="1:19" s="59" customFormat="1" ht="12.75">
      <c r="A111" s="56"/>
      <c r="C111" s="63"/>
      <c r="P111" s="61"/>
      <c r="Q111" s="62"/>
      <c r="R111" s="62"/>
      <c r="S111" s="62"/>
    </row>
    <row r="112" spans="1:19" s="59" customFormat="1" ht="12.75">
      <c r="A112" s="56"/>
      <c r="C112" s="63"/>
      <c r="P112" s="61"/>
      <c r="Q112" s="62"/>
      <c r="R112" s="62"/>
      <c r="S112" s="62"/>
    </row>
    <row r="113" spans="1:19" s="59" customFormat="1" ht="12.75">
      <c r="A113" s="56"/>
      <c r="C113" s="63"/>
      <c r="P113" s="61"/>
      <c r="Q113" s="62"/>
      <c r="R113" s="62"/>
      <c r="S113" s="62"/>
    </row>
    <row r="114" spans="1:19" s="59" customFormat="1" ht="12.75">
      <c r="A114" s="56"/>
      <c r="C114" s="63"/>
      <c r="P114" s="61"/>
      <c r="Q114" s="62"/>
      <c r="R114" s="62"/>
      <c r="S114" s="62"/>
    </row>
    <row r="115" spans="1:19" s="59" customFormat="1" ht="12.75">
      <c r="A115" s="56"/>
      <c r="C115" s="63"/>
      <c r="P115" s="61"/>
      <c r="Q115" s="62"/>
      <c r="R115" s="62"/>
      <c r="S115" s="62"/>
    </row>
    <row r="116" spans="1:19" s="59" customFormat="1" ht="12.75">
      <c r="A116" s="56"/>
      <c r="C116" s="63"/>
      <c r="P116" s="61"/>
      <c r="Q116" s="62"/>
      <c r="R116" s="62"/>
      <c r="S116" s="62"/>
    </row>
    <row r="117" spans="1:19" s="59" customFormat="1" ht="12.75">
      <c r="A117" s="56"/>
      <c r="C117" s="63"/>
      <c r="P117" s="61"/>
      <c r="Q117" s="62"/>
      <c r="R117" s="62"/>
      <c r="S117" s="62"/>
    </row>
    <row r="118" spans="1:19" s="59" customFormat="1" ht="12.75">
      <c r="A118" s="56"/>
      <c r="C118" s="63"/>
      <c r="P118" s="61"/>
      <c r="Q118" s="62"/>
      <c r="R118" s="62"/>
      <c r="S118" s="62"/>
    </row>
    <row r="119" spans="1:19" s="59" customFormat="1" ht="12.75">
      <c r="A119" s="56"/>
      <c r="C119" s="63"/>
      <c r="P119" s="61"/>
      <c r="Q119" s="62"/>
      <c r="R119" s="62"/>
      <c r="S119" s="62"/>
    </row>
    <row r="120" spans="1:19" s="59" customFormat="1" ht="12.75">
      <c r="A120" s="56"/>
      <c r="C120" s="63"/>
      <c r="P120" s="61"/>
      <c r="Q120" s="62"/>
      <c r="R120" s="62"/>
      <c r="S120" s="62"/>
    </row>
    <row r="121" spans="1:19" s="59" customFormat="1" ht="12.75">
      <c r="A121" s="56"/>
      <c r="C121" s="63"/>
      <c r="P121" s="61"/>
      <c r="Q121" s="62"/>
      <c r="R121" s="62"/>
      <c r="S121" s="62"/>
    </row>
    <row r="122" spans="1:19" s="59" customFormat="1" ht="12.75">
      <c r="A122" s="56"/>
      <c r="C122" s="63"/>
      <c r="P122" s="61"/>
      <c r="Q122" s="62"/>
      <c r="R122" s="62"/>
      <c r="S122" s="62"/>
    </row>
    <row r="123" spans="1:19" s="59" customFormat="1" ht="12.75">
      <c r="A123" s="56"/>
      <c r="C123" s="63"/>
      <c r="P123" s="61"/>
      <c r="Q123" s="62"/>
      <c r="R123" s="62"/>
      <c r="S123" s="62"/>
    </row>
    <row r="124" spans="1:19" s="59" customFormat="1" ht="12.75">
      <c r="A124" s="56"/>
      <c r="C124" s="63"/>
      <c r="P124" s="61"/>
      <c r="Q124" s="62"/>
      <c r="R124" s="62"/>
      <c r="S124" s="62"/>
    </row>
    <row r="125" spans="1:19" s="59" customFormat="1" ht="12.75">
      <c r="A125" s="56"/>
      <c r="C125" s="63"/>
      <c r="P125" s="61"/>
      <c r="Q125" s="62"/>
      <c r="R125" s="62"/>
      <c r="S125" s="62"/>
    </row>
    <row r="126" spans="1:19" s="59" customFormat="1" ht="12.75">
      <c r="A126" s="56"/>
      <c r="C126" s="63"/>
      <c r="P126" s="61"/>
      <c r="Q126" s="62"/>
      <c r="R126" s="62"/>
      <c r="S126" s="62"/>
    </row>
    <row r="127" spans="1:19" s="59" customFormat="1" ht="12.75">
      <c r="A127" s="56"/>
      <c r="C127" s="63"/>
      <c r="P127" s="61"/>
      <c r="Q127" s="62"/>
      <c r="R127" s="62"/>
      <c r="S127" s="62"/>
    </row>
    <row r="128" spans="1:19" s="59" customFormat="1" ht="12.75">
      <c r="A128" s="56"/>
      <c r="C128" s="63"/>
      <c r="P128" s="61"/>
      <c r="Q128" s="62"/>
      <c r="R128" s="62"/>
      <c r="S128" s="62"/>
    </row>
    <row r="129" spans="1:19" s="59" customFormat="1" ht="12.75">
      <c r="A129" s="56"/>
      <c r="C129" s="63"/>
      <c r="P129" s="61"/>
      <c r="Q129" s="62"/>
      <c r="R129" s="62"/>
      <c r="S129" s="62"/>
    </row>
    <row r="130" spans="1:19" s="59" customFormat="1" ht="12.75">
      <c r="A130" s="56"/>
      <c r="C130" s="63"/>
      <c r="P130" s="61"/>
      <c r="Q130" s="62"/>
      <c r="R130" s="62"/>
      <c r="S130" s="62"/>
    </row>
    <row r="131" spans="1:19" s="59" customFormat="1" ht="12.75">
      <c r="A131" s="56"/>
      <c r="C131" s="63"/>
      <c r="P131" s="61"/>
      <c r="Q131" s="62"/>
      <c r="R131" s="62"/>
      <c r="S131" s="62"/>
    </row>
    <row r="132" spans="1:19" s="59" customFormat="1" ht="12.75">
      <c r="A132" s="56"/>
      <c r="C132" s="63"/>
      <c r="P132" s="61"/>
      <c r="Q132" s="62"/>
      <c r="R132" s="62"/>
      <c r="S132" s="62"/>
    </row>
    <row r="133" spans="1:19" s="59" customFormat="1" ht="12.75">
      <c r="A133" s="56"/>
      <c r="C133" s="63"/>
      <c r="P133" s="61"/>
      <c r="Q133" s="62"/>
      <c r="R133" s="62"/>
      <c r="S133" s="62"/>
    </row>
    <row r="134" spans="1:19" s="59" customFormat="1" ht="12.75">
      <c r="A134" s="56"/>
      <c r="C134" s="63"/>
      <c r="P134" s="61"/>
      <c r="Q134" s="62"/>
      <c r="R134" s="62"/>
      <c r="S134" s="62"/>
    </row>
    <row r="135" spans="1:19" s="59" customFormat="1" ht="12.75">
      <c r="A135" s="56"/>
      <c r="C135" s="63"/>
      <c r="P135" s="61"/>
      <c r="Q135" s="62"/>
      <c r="R135" s="62"/>
      <c r="S135" s="62"/>
    </row>
    <row r="136" spans="1:19" s="59" customFormat="1" ht="12.75">
      <c r="A136" s="56"/>
      <c r="C136" s="63"/>
      <c r="P136" s="61"/>
      <c r="Q136" s="62"/>
      <c r="R136" s="62"/>
      <c r="S136" s="62"/>
    </row>
    <row r="137" spans="1:19" s="59" customFormat="1" ht="12.75">
      <c r="A137" s="56"/>
      <c r="C137" s="63"/>
      <c r="P137" s="61"/>
      <c r="Q137" s="62"/>
      <c r="R137" s="62"/>
      <c r="S137" s="62"/>
    </row>
    <row r="138" spans="1:19" s="59" customFormat="1" ht="12.75">
      <c r="A138" s="56"/>
      <c r="C138" s="63"/>
      <c r="P138" s="61"/>
      <c r="Q138" s="62"/>
      <c r="R138" s="62"/>
      <c r="S138" s="62"/>
    </row>
    <row r="139" spans="1:19" s="59" customFormat="1" ht="12.75">
      <c r="A139" s="56"/>
      <c r="C139" s="63"/>
      <c r="P139" s="61"/>
      <c r="Q139" s="62"/>
      <c r="R139" s="62"/>
      <c r="S139" s="62"/>
    </row>
    <row r="140" spans="1:19" s="59" customFormat="1" ht="12.75">
      <c r="A140" s="56"/>
      <c r="C140" s="63"/>
      <c r="P140" s="61"/>
      <c r="Q140" s="62"/>
      <c r="R140" s="62"/>
      <c r="S140" s="62"/>
    </row>
    <row r="141" spans="1:19" s="59" customFormat="1" ht="12.75">
      <c r="A141" s="56"/>
      <c r="C141" s="63"/>
      <c r="P141" s="61"/>
      <c r="Q141" s="62"/>
      <c r="R141" s="62"/>
      <c r="S141" s="62"/>
    </row>
    <row r="142" spans="1:19" s="59" customFormat="1" ht="12.75">
      <c r="A142" s="56"/>
      <c r="C142" s="63"/>
      <c r="P142" s="61"/>
      <c r="Q142" s="62"/>
      <c r="R142" s="62"/>
      <c r="S142" s="62"/>
    </row>
    <row r="143" spans="1:19" s="59" customFormat="1" ht="12.75">
      <c r="A143" s="56"/>
      <c r="C143" s="63"/>
      <c r="P143" s="61"/>
      <c r="Q143" s="62"/>
      <c r="R143" s="62"/>
      <c r="S143" s="62"/>
    </row>
    <row r="144" spans="1:19" s="59" customFormat="1" ht="12.75">
      <c r="A144" s="56"/>
      <c r="C144" s="63"/>
      <c r="P144" s="61"/>
      <c r="Q144" s="62"/>
      <c r="R144" s="62"/>
      <c r="S144" s="62"/>
    </row>
    <row r="145" spans="1:19" s="59" customFormat="1" ht="12.75">
      <c r="A145" s="56"/>
      <c r="C145" s="63"/>
      <c r="P145" s="61"/>
      <c r="Q145" s="62"/>
      <c r="R145" s="62"/>
      <c r="S145" s="62"/>
    </row>
    <row r="146" spans="1:19" s="59" customFormat="1" ht="12.75">
      <c r="A146" s="56"/>
      <c r="C146" s="63"/>
      <c r="P146" s="61"/>
      <c r="Q146" s="62"/>
      <c r="R146" s="62"/>
      <c r="S146" s="62"/>
    </row>
    <row r="147" spans="1:19" s="59" customFormat="1" ht="12.75">
      <c r="A147" s="56"/>
      <c r="C147" s="63"/>
      <c r="P147" s="61"/>
      <c r="Q147" s="62"/>
      <c r="R147" s="62"/>
      <c r="S147" s="62"/>
    </row>
    <row r="148" spans="1:19" s="59" customFormat="1" ht="12.75">
      <c r="A148" s="56"/>
      <c r="C148" s="63"/>
      <c r="P148" s="61"/>
      <c r="Q148" s="62"/>
      <c r="R148" s="62"/>
      <c r="S148" s="62"/>
    </row>
    <row r="149" spans="1:19" s="59" customFormat="1" ht="12.75">
      <c r="A149" s="56"/>
      <c r="C149" s="63"/>
      <c r="P149" s="61"/>
      <c r="Q149" s="62"/>
      <c r="R149" s="62"/>
      <c r="S149" s="62"/>
    </row>
    <row r="150" spans="1:19" s="59" customFormat="1" ht="12.75">
      <c r="A150" s="56"/>
      <c r="C150" s="63"/>
      <c r="P150" s="61"/>
      <c r="Q150" s="62"/>
      <c r="R150" s="62"/>
      <c r="S150" s="62"/>
    </row>
    <row r="151" spans="1:19" s="59" customFormat="1" ht="12.75">
      <c r="A151" s="56"/>
      <c r="C151" s="63"/>
      <c r="P151" s="61"/>
      <c r="Q151" s="62"/>
      <c r="R151" s="62"/>
      <c r="S151" s="62"/>
    </row>
    <row r="152" spans="1:19" s="59" customFormat="1" ht="12.75">
      <c r="A152" s="56"/>
      <c r="C152" s="63"/>
      <c r="P152" s="61"/>
      <c r="Q152" s="62"/>
      <c r="R152" s="62"/>
      <c r="S152" s="62"/>
    </row>
    <row r="153" spans="1:19" s="59" customFormat="1" ht="12.75">
      <c r="A153" s="56"/>
      <c r="C153" s="63"/>
      <c r="P153" s="61"/>
      <c r="Q153" s="62"/>
      <c r="R153" s="62"/>
      <c r="S153" s="62"/>
    </row>
    <row r="154" spans="1:19" s="59" customFormat="1" ht="12.75">
      <c r="A154" s="56"/>
      <c r="C154" s="63"/>
      <c r="P154" s="61"/>
      <c r="Q154" s="62"/>
      <c r="R154" s="62"/>
      <c r="S154" s="62"/>
    </row>
    <row r="155" spans="1:19" s="59" customFormat="1" ht="12.75">
      <c r="A155" s="56"/>
      <c r="C155" s="63"/>
      <c r="P155" s="61"/>
      <c r="Q155" s="62"/>
      <c r="R155" s="62"/>
      <c r="S155" s="62"/>
    </row>
    <row r="156" spans="1:19" s="59" customFormat="1" ht="12.75">
      <c r="A156" s="56"/>
      <c r="C156" s="63"/>
      <c r="P156" s="61"/>
      <c r="Q156" s="62"/>
      <c r="R156" s="62"/>
      <c r="S156" s="62"/>
    </row>
    <row r="157" spans="1:19" s="59" customFormat="1" ht="12.75">
      <c r="A157" s="56"/>
      <c r="C157" s="63"/>
      <c r="P157" s="61"/>
      <c r="Q157" s="62"/>
      <c r="R157" s="62"/>
      <c r="S157" s="62"/>
    </row>
    <row r="158" spans="1:19" s="59" customFormat="1" ht="12.75">
      <c r="A158" s="56"/>
      <c r="C158" s="63"/>
      <c r="P158" s="61"/>
      <c r="Q158" s="62"/>
      <c r="R158" s="62"/>
      <c r="S158" s="62"/>
    </row>
    <row r="159" spans="1:19" s="59" customFormat="1" ht="12.75">
      <c r="A159" s="56"/>
      <c r="C159" s="63"/>
      <c r="P159" s="61"/>
      <c r="Q159" s="62"/>
      <c r="R159" s="62"/>
      <c r="S159" s="62"/>
    </row>
    <row r="160" spans="1:19" s="59" customFormat="1" ht="12.75">
      <c r="A160" s="56"/>
      <c r="C160" s="63"/>
      <c r="P160" s="61"/>
      <c r="Q160" s="62"/>
      <c r="R160" s="62"/>
      <c r="S160" s="62"/>
    </row>
    <row r="161" spans="1:19" s="59" customFormat="1" ht="12.75">
      <c r="A161" s="56"/>
      <c r="C161" s="63"/>
      <c r="P161" s="61"/>
      <c r="Q161" s="62"/>
      <c r="R161" s="62"/>
      <c r="S161" s="62"/>
    </row>
    <row r="162" spans="1:19" s="59" customFormat="1" ht="12.75">
      <c r="A162" s="56"/>
      <c r="C162" s="63"/>
      <c r="P162" s="61"/>
      <c r="Q162" s="62"/>
      <c r="R162" s="62"/>
      <c r="S162" s="62"/>
    </row>
    <row r="163" spans="1:19" s="59" customFormat="1" ht="12.75">
      <c r="A163" s="56"/>
      <c r="C163" s="63"/>
      <c r="P163" s="61"/>
      <c r="Q163" s="62"/>
      <c r="R163" s="62"/>
      <c r="S163" s="62"/>
    </row>
    <row r="164" spans="1:19" s="59" customFormat="1" ht="12.75">
      <c r="A164" s="56"/>
      <c r="C164" s="63"/>
      <c r="P164" s="61"/>
      <c r="Q164" s="62"/>
      <c r="R164" s="62"/>
      <c r="S164" s="62"/>
    </row>
    <row r="165" spans="1:19" s="59" customFormat="1" ht="12.75">
      <c r="A165" s="56"/>
      <c r="C165" s="63"/>
      <c r="P165" s="61"/>
      <c r="Q165" s="62"/>
      <c r="R165" s="62"/>
      <c r="S165" s="62"/>
    </row>
    <row r="166" spans="1:19" s="59" customFormat="1" ht="12.75">
      <c r="A166" s="56"/>
      <c r="C166" s="63"/>
      <c r="P166" s="61"/>
      <c r="Q166" s="62"/>
      <c r="R166" s="62"/>
      <c r="S166" s="62"/>
    </row>
    <row r="167" spans="1:19" s="59" customFormat="1" ht="12.75">
      <c r="A167" s="56"/>
      <c r="C167" s="63"/>
      <c r="P167" s="61"/>
      <c r="Q167" s="62"/>
      <c r="R167" s="62"/>
      <c r="S167" s="62"/>
    </row>
    <row r="168" spans="1:19" s="59" customFormat="1" ht="12.75">
      <c r="A168" s="56"/>
      <c r="C168" s="63"/>
      <c r="P168" s="61"/>
      <c r="Q168" s="62"/>
      <c r="R168" s="62"/>
      <c r="S168" s="62"/>
    </row>
    <row r="169" spans="1:19" s="59" customFormat="1" ht="12.75">
      <c r="A169" s="56"/>
      <c r="C169" s="63"/>
      <c r="P169" s="61"/>
      <c r="Q169" s="62"/>
      <c r="R169" s="62"/>
      <c r="S169" s="62"/>
    </row>
    <row r="170" spans="1:19" s="59" customFormat="1" ht="12.75">
      <c r="A170" s="56"/>
      <c r="C170" s="63"/>
      <c r="P170" s="61"/>
      <c r="Q170" s="62"/>
      <c r="R170" s="62"/>
      <c r="S170" s="62"/>
    </row>
    <row r="171" spans="1:19" s="59" customFormat="1" ht="12.75">
      <c r="A171" s="56"/>
      <c r="C171" s="63"/>
      <c r="P171" s="61"/>
      <c r="Q171" s="62"/>
      <c r="R171" s="62"/>
      <c r="S171" s="62"/>
    </row>
    <row r="172" spans="1:19" s="59" customFormat="1" ht="12.75">
      <c r="A172" s="56"/>
      <c r="C172" s="63"/>
      <c r="P172" s="61"/>
      <c r="Q172" s="62"/>
      <c r="R172" s="62"/>
      <c r="S172" s="62"/>
    </row>
    <row r="173" spans="1:19" s="59" customFormat="1" ht="12.75">
      <c r="A173" s="56"/>
      <c r="C173" s="63"/>
      <c r="P173" s="61"/>
      <c r="Q173" s="62"/>
      <c r="R173" s="62"/>
      <c r="S173" s="62"/>
    </row>
    <row r="174" spans="1:19" s="59" customFormat="1" ht="12.75">
      <c r="A174" s="56"/>
      <c r="C174" s="63"/>
      <c r="P174" s="61"/>
      <c r="Q174" s="62"/>
      <c r="R174" s="62"/>
      <c r="S174" s="62"/>
    </row>
    <row r="175" spans="1:19" s="59" customFormat="1" ht="12.75">
      <c r="A175" s="56"/>
      <c r="C175" s="63"/>
      <c r="P175" s="61"/>
      <c r="Q175" s="62"/>
      <c r="R175" s="62"/>
      <c r="S175" s="62"/>
    </row>
    <row r="176" spans="1:19" s="59" customFormat="1" ht="12.75">
      <c r="A176" s="56"/>
      <c r="C176" s="63"/>
      <c r="P176" s="61"/>
      <c r="Q176" s="62"/>
      <c r="R176" s="62"/>
      <c r="S176" s="62"/>
    </row>
    <row r="177" spans="1:19" s="59" customFormat="1" ht="12.75">
      <c r="A177" s="56"/>
      <c r="C177" s="63"/>
      <c r="P177" s="61"/>
      <c r="Q177" s="62"/>
      <c r="R177" s="62"/>
      <c r="S177" s="62"/>
    </row>
    <row r="178" spans="1:19" s="59" customFormat="1" ht="12.75">
      <c r="A178" s="56"/>
      <c r="C178" s="63"/>
      <c r="P178" s="61"/>
      <c r="Q178" s="62"/>
      <c r="R178" s="62"/>
      <c r="S178" s="62"/>
    </row>
    <row r="179" spans="1:19" s="59" customFormat="1" ht="12.75">
      <c r="A179" s="56"/>
      <c r="C179" s="63"/>
      <c r="P179" s="61"/>
      <c r="Q179" s="62"/>
      <c r="R179" s="62"/>
      <c r="S179" s="62"/>
    </row>
    <row r="180" spans="1:19" s="59" customFormat="1" ht="12.75">
      <c r="A180" s="56"/>
      <c r="C180" s="63"/>
      <c r="P180" s="61"/>
      <c r="Q180" s="62"/>
      <c r="R180" s="62"/>
      <c r="S180" s="62"/>
    </row>
    <row r="181" spans="1:19" s="59" customFormat="1" ht="12.75">
      <c r="A181" s="56"/>
      <c r="C181" s="63"/>
      <c r="P181" s="61"/>
      <c r="Q181" s="62"/>
      <c r="R181" s="62"/>
      <c r="S181" s="62"/>
    </row>
    <row r="182" spans="1:19" s="59" customFormat="1" ht="12.75">
      <c r="A182" s="56"/>
      <c r="C182" s="63"/>
      <c r="P182" s="61"/>
      <c r="Q182" s="62"/>
      <c r="R182" s="62"/>
      <c r="S182" s="62"/>
    </row>
    <row r="183" spans="1:19" s="59" customFormat="1" ht="12.75">
      <c r="A183" s="56"/>
      <c r="C183" s="63"/>
      <c r="P183" s="61"/>
      <c r="Q183" s="62"/>
      <c r="R183" s="62"/>
      <c r="S183" s="62"/>
    </row>
    <row r="184" spans="1:19" s="59" customFormat="1" ht="12.75">
      <c r="A184" s="56"/>
      <c r="C184" s="63"/>
      <c r="P184" s="61"/>
      <c r="Q184" s="62"/>
      <c r="R184" s="62"/>
      <c r="S184" s="62"/>
    </row>
    <row r="185" spans="1:19" s="59" customFormat="1" ht="12.75">
      <c r="A185" s="56"/>
      <c r="C185" s="63"/>
      <c r="P185" s="61"/>
      <c r="Q185" s="62"/>
      <c r="R185" s="62"/>
      <c r="S185" s="62"/>
    </row>
    <row r="186" spans="1:19" s="59" customFormat="1" ht="12.75">
      <c r="A186" s="56"/>
      <c r="C186" s="63"/>
      <c r="P186" s="61"/>
      <c r="Q186" s="62"/>
      <c r="R186" s="62"/>
      <c r="S186" s="62"/>
    </row>
    <row r="187" spans="1:19" s="59" customFormat="1" ht="12.75">
      <c r="A187" s="56"/>
      <c r="C187" s="63"/>
      <c r="P187" s="61"/>
      <c r="Q187" s="62"/>
      <c r="R187" s="62"/>
      <c r="S187" s="62"/>
    </row>
    <row r="188" spans="1:19" s="59" customFormat="1" ht="12.75">
      <c r="A188" s="56"/>
      <c r="C188" s="63"/>
      <c r="P188" s="61"/>
      <c r="Q188" s="62"/>
      <c r="R188" s="62"/>
      <c r="S188" s="62"/>
    </row>
    <row r="189" spans="1:19" s="59" customFormat="1" ht="12.75">
      <c r="A189" s="56"/>
      <c r="C189" s="63"/>
      <c r="P189" s="61"/>
      <c r="Q189" s="62"/>
      <c r="R189" s="62"/>
      <c r="S189" s="62"/>
    </row>
    <row r="190" spans="1:19" s="59" customFormat="1" ht="12.75">
      <c r="A190" s="56"/>
      <c r="C190" s="63"/>
      <c r="P190" s="61"/>
      <c r="Q190" s="62"/>
      <c r="R190" s="62"/>
      <c r="S190" s="62"/>
    </row>
    <row r="191" spans="1:19" s="59" customFormat="1" ht="12.75">
      <c r="A191" s="56"/>
      <c r="C191" s="63"/>
      <c r="P191" s="61"/>
      <c r="Q191" s="62"/>
      <c r="R191" s="62"/>
      <c r="S191" s="62"/>
    </row>
    <row r="192" spans="1:19" s="59" customFormat="1" ht="12.75">
      <c r="A192" s="56"/>
      <c r="C192" s="63"/>
      <c r="P192" s="61"/>
      <c r="Q192" s="62"/>
      <c r="R192" s="62"/>
      <c r="S192" s="62"/>
    </row>
    <row r="193" spans="1:19" s="59" customFormat="1" ht="12.75">
      <c r="A193" s="56"/>
      <c r="C193" s="63"/>
      <c r="P193" s="61"/>
      <c r="Q193" s="62"/>
      <c r="R193" s="62"/>
      <c r="S193" s="62"/>
    </row>
    <row r="194" spans="1:19" s="59" customFormat="1" ht="12.75">
      <c r="A194" s="56"/>
      <c r="C194" s="63"/>
      <c r="P194" s="61"/>
      <c r="Q194" s="62"/>
      <c r="R194" s="62"/>
      <c r="S194" s="62"/>
    </row>
    <row r="195" spans="1:19" s="59" customFormat="1" ht="12.75">
      <c r="A195" s="56"/>
      <c r="C195" s="63"/>
      <c r="P195" s="61"/>
      <c r="Q195" s="62"/>
      <c r="R195" s="62"/>
      <c r="S195" s="62"/>
    </row>
    <row r="196" spans="1:19" s="59" customFormat="1" ht="12.75">
      <c r="A196" s="56"/>
      <c r="C196" s="63"/>
      <c r="P196" s="61"/>
      <c r="Q196" s="62"/>
      <c r="R196" s="62"/>
      <c r="S196" s="62"/>
    </row>
    <row r="197" spans="1:19" s="59" customFormat="1" ht="12.75">
      <c r="A197" s="56"/>
      <c r="C197" s="63"/>
      <c r="P197" s="61"/>
      <c r="Q197" s="62"/>
      <c r="R197" s="62"/>
      <c r="S197" s="62"/>
    </row>
    <row r="198" spans="1:19" s="59" customFormat="1" ht="12.75">
      <c r="A198" s="56"/>
      <c r="C198" s="63"/>
      <c r="P198" s="61"/>
      <c r="Q198" s="62"/>
      <c r="R198" s="62"/>
      <c r="S198" s="62"/>
    </row>
    <row r="199" spans="1:19" s="59" customFormat="1" ht="12.75">
      <c r="A199" s="56"/>
      <c r="C199" s="63"/>
      <c r="P199" s="61"/>
      <c r="Q199" s="62"/>
      <c r="R199" s="62"/>
      <c r="S199" s="62"/>
    </row>
    <row r="200" spans="1:19" s="59" customFormat="1" ht="12.75">
      <c r="A200" s="56"/>
      <c r="C200" s="63"/>
      <c r="P200" s="61"/>
      <c r="Q200" s="62"/>
      <c r="R200" s="62"/>
      <c r="S200" s="62"/>
    </row>
  </sheetData>
  <sheetProtection/>
  <mergeCells count="8">
    <mergeCell ref="D4:J4"/>
    <mergeCell ref="D6:J6"/>
    <mergeCell ref="D1:E1"/>
    <mergeCell ref="F1:G1"/>
    <mergeCell ref="H1:I1"/>
    <mergeCell ref="D2:E2"/>
    <mergeCell ref="F2:G2"/>
    <mergeCell ref="H2:I2"/>
  </mergeCells>
  <printOptions/>
  <pageMargins left="0.7086614173228347" right="0.7086614173228347" top="0.7480314960629921" bottom="0.7480314960629921" header="0.31496062992125984" footer="0.31496062992125984"/>
  <pageSetup fitToHeight="4" horizontalDpi="600" verticalDpi="600" orientation="portrait" paperSize="9" scale="46" r:id="rId1"/>
  <headerFooter>
    <oddFooter>&amp;L© London Audit &amp; Anti-Fraud Partnership - March 2012&amp;RPage &amp;P of &amp;N</oddFooter>
  </headerFooter>
  <rowBreaks count="1" manualBreakCount="1">
    <brk id="34" max="10" man="1"/>
  </rowBreaks>
  <ignoredErrors>
    <ignoredError sqref="A31 A44"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S193"/>
  <sheetViews>
    <sheetView showGridLines="0" zoomScalePageLayoutView="0" workbookViewId="0" topLeftCell="A1">
      <selection activeCell="A1" sqref="A1"/>
    </sheetView>
  </sheetViews>
  <sheetFormatPr defaultColWidth="9.140625" defaultRowHeight="15"/>
  <cols>
    <col min="1" max="1" width="14.00390625" style="30" customWidth="1"/>
    <col min="2" max="2" width="28.7109375" style="32" customWidth="1"/>
    <col min="3" max="3" width="8.8515625" style="20" customWidth="1"/>
    <col min="4" max="4" width="9.00390625" style="32" customWidth="1"/>
    <col min="5" max="6" width="27.7109375" style="32" customWidth="1"/>
    <col min="7" max="8" width="8.8515625" style="32" customWidth="1"/>
    <col min="9" max="9" width="27.7109375" style="32" customWidth="1"/>
    <col min="10" max="11" width="14.00390625" style="32" customWidth="1"/>
    <col min="12" max="14" width="9.140625" style="32" customWidth="1"/>
    <col min="15" max="15" width="9.140625" style="32" hidden="1" customWidth="1"/>
    <col min="16" max="16" width="9.140625" style="8" hidden="1" customWidth="1"/>
    <col min="17" max="19" width="11.8515625" style="31" hidden="1" customWidth="1"/>
    <col min="20" max="16384" width="9.140625" style="32" customWidth="1"/>
  </cols>
  <sheetData>
    <row r="1" spans="1:19" ht="15">
      <c r="A1" s="55" t="s">
        <v>19</v>
      </c>
      <c r="B1" s="16"/>
      <c r="C1" s="14" t="s">
        <v>18</v>
      </c>
      <c r="D1" s="170" t="s">
        <v>0</v>
      </c>
      <c r="E1" s="171"/>
      <c r="F1" s="172" t="s">
        <v>1</v>
      </c>
      <c r="G1" s="173"/>
      <c r="H1" s="172" t="s">
        <v>2</v>
      </c>
      <c r="I1" s="173"/>
      <c r="J1" s="17"/>
      <c r="K1" s="17"/>
      <c r="L1" s="17"/>
      <c r="M1" s="17"/>
      <c r="N1" s="17"/>
      <c r="O1" s="18"/>
      <c r="P1" s="10"/>
      <c r="Q1" s="19"/>
      <c r="R1" s="19"/>
      <c r="S1" s="19"/>
    </row>
    <row r="2" spans="1:19" ht="15">
      <c r="A2" s="106" t="s">
        <v>199</v>
      </c>
      <c r="B2" s="17"/>
      <c r="C2" s="15">
        <f>P27</f>
        <v>0</v>
      </c>
      <c r="D2" s="170">
        <f>Q27</f>
        <v>0</v>
      </c>
      <c r="E2" s="171"/>
      <c r="F2" s="172">
        <f>R27</f>
        <v>0</v>
      </c>
      <c r="G2" s="173"/>
      <c r="H2" s="174">
        <f>S27</f>
        <v>13</v>
      </c>
      <c r="I2" s="175"/>
      <c r="J2" s="17"/>
      <c r="K2" s="17"/>
      <c r="L2" s="17"/>
      <c r="M2" s="17"/>
      <c r="N2" s="17"/>
      <c r="O2" s="18"/>
      <c r="P2" s="10"/>
      <c r="Q2" s="19"/>
      <c r="R2" s="19"/>
      <c r="S2" s="19"/>
    </row>
    <row r="3" spans="15:19" ht="15.75" thickBot="1">
      <c r="O3" s="21"/>
      <c r="P3" s="11"/>
      <c r="Q3" s="22"/>
      <c r="R3" s="22"/>
      <c r="S3" s="22"/>
    </row>
    <row r="4" spans="1:19" ht="15.75" thickBot="1">
      <c r="A4" s="33"/>
      <c r="B4" s="17"/>
      <c r="C4" s="23"/>
      <c r="D4" s="164" t="s">
        <v>3</v>
      </c>
      <c r="E4" s="165"/>
      <c r="F4" s="165"/>
      <c r="G4" s="165"/>
      <c r="H4" s="165"/>
      <c r="I4" s="165"/>
      <c r="J4" s="166"/>
      <c r="K4" s="17"/>
      <c r="L4" s="17"/>
      <c r="M4" s="17"/>
      <c r="N4" s="17"/>
      <c r="O4" s="18"/>
      <c r="P4" s="10"/>
      <c r="Q4" s="19"/>
      <c r="R4" s="19"/>
      <c r="S4" s="19"/>
    </row>
    <row r="5" spans="15:19" ht="15">
      <c r="O5" s="21"/>
      <c r="P5" s="11"/>
      <c r="Q5" s="22"/>
      <c r="R5" s="22"/>
      <c r="S5" s="22"/>
    </row>
    <row r="6" spans="1:19" ht="15.75" thickBot="1">
      <c r="A6" s="33"/>
      <c r="B6" s="17"/>
      <c r="C6" s="23"/>
      <c r="D6" s="167" t="s">
        <v>4</v>
      </c>
      <c r="E6" s="168"/>
      <c r="F6" s="168"/>
      <c r="G6" s="168"/>
      <c r="H6" s="168"/>
      <c r="I6" s="168"/>
      <c r="J6" s="169"/>
      <c r="K6" s="17"/>
      <c r="L6" s="17"/>
      <c r="M6" s="17"/>
      <c r="N6" s="17"/>
      <c r="O6" s="18"/>
      <c r="P6" s="10"/>
      <c r="Q6" s="19"/>
      <c r="R6" s="19"/>
      <c r="S6" s="19"/>
    </row>
    <row r="7" spans="1:19" ht="26.25" thickBot="1">
      <c r="A7" s="69" t="s">
        <v>5</v>
      </c>
      <c r="B7" s="70" t="s">
        <v>367</v>
      </c>
      <c r="C7" s="75" t="s">
        <v>18</v>
      </c>
      <c r="D7" s="76" t="s">
        <v>6</v>
      </c>
      <c r="E7" s="77" t="s">
        <v>7</v>
      </c>
      <c r="F7" s="78" t="s">
        <v>8</v>
      </c>
      <c r="G7" s="76" t="s">
        <v>9</v>
      </c>
      <c r="H7" s="77" t="s">
        <v>10</v>
      </c>
      <c r="I7" s="77" t="s">
        <v>11</v>
      </c>
      <c r="J7" s="77" t="s">
        <v>12</v>
      </c>
      <c r="K7" s="70" t="s">
        <v>13</v>
      </c>
      <c r="L7" s="25"/>
      <c r="M7" s="25"/>
      <c r="N7" s="25"/>
      <c r="O7" s="26"/>
      <c r="P7" s="12" t="s">
        <v>18</v>
      </c>
      <c r="Q7" s="27" t="s">
        <v>14</v>
      </c>
      <c r="R7" s="28" t="s">
        <v>15</v>
      </c>
      <c r="S7" s="29" t="s">
        <v>16</v>
      </c>
    </row>
    <row r="8" spans="1:19" s="105" customFormat="1" ht="15">
      <c r="A8" s="95" t="s">
        <v>184</v>
      </c>
      <c r="B8" s="96"/>
      <c r="C8" s="97"/>
      <c r="D8" s="98"/>
      <c r="E8" s="99"/>
      <c r="F8" s="100"/>
      <c r="G8" s="101"/>
      <c r="H8" s="99"/>
      <c r="I8" s="99"/>
      <c r="J8" s="99"/>
      <c r="K8" s="100"/>
      <c r="L8" s="94"/>
      <c r="M8" s="94"/>
      <c r="N8" s="94"/>
      <c r="O8" s="102"/>
      <c r="P8" s="103"/>
      <c r="Q8" s="104"/>
      <c r="R8" s="104"/>
      <c r="S8" s="104"/>
    </row>
    <row r="9" spans="1:19" s="56" customFormat="1" ht="89.25" customHeight="1">
      <c r="A9" s="111">
        <v>5.1</v>
      </c>
      <c r="B9" s="117" t="s">
        <v>185</v>
      </c>
      <c r="C9" s="68"/>
      <c r="D9" s="34"/>
      <c r="E9" s="35"/>
      <c r="F9" s="36"/>
      <c r="G9" s="34"/>
      <c r="H9" s="35"/>
      <c r="I9" s="35"/>
      <c r="J9" s="35"/>
      <c r="K9" s="79"/>
      <c r="L9" s="37"/>
      <c r="M9" s="37"/>
      <c r="N9" s="37"/>
      <c r="O9" s="38"/>
      <c r="P9" s="13">
        <f>IF(C9=O9,,1)</f>
        <v>0</v>
      </c>
      <c r="Q9" s="6">
        <f>IF(D9=O9,,1)</f>
        <v>0</v>
      </c>
      <c r="R9" s="6">
        <f>IF(G9=O9,,1)</f>
        <v>0</v>
      </c>
      <c r="S9" s="6">
        <f>IF(P9+Q9+R9=O9,1,)</f>
        <v>1</v>
      </c>
    </row>
    <row r="10" spans="1:19" s="56" customFormat="1" ht="140.25">
      <c r="A10" s="111">
        <v>5.2</v>
      </c>
      <c r="B10" s="114" t="s">
        <v>189</v>
      </c>
      <c r="C10" s="68"/>
      <c r="D10" s="39"/>
      <c r="E10" s="40"/>
      <c r="F10" s="41"/>
      <c r="G10" s="39"/>
      <c r="H10" s="40"/>
      <c r="I10" s="40"/>
      <c r="J10" s="40"/>
      <c r="K10" s="80"/>
      <c r="L10" s="37"/>
      <c r="M10" s="37"/>
      <c r="N10" s="37"/>
      <c r="O10" s="38"/>
      <c r="P10" s="13">
        <f>IF(C10=O10,,1)</f>
        <v>0</v>
      </c>
      <c r="Q10" s="6">
        <f>IF(D10=O10,,1)</f>
        <v>0</v>
      </c>
      <c r="R10" s="6">
        <f>IF(G10=O10,,1)</f>
        <v>0</v>
      </c>
      <c r="S10" s="6">
        <f>IF(P10+Q10+R10=O10,1,)</f>
        <v>1</v>
      </c>
    </row>
    <row r="11" spans="1:19" s="56" customFormat="1" ht="38.25">
      <c r="A11" s="71">
        <v>5.3</v>
      </c>
      <c r="B11" s="117" t="s">
        <v>140</v>
      </c>
      <c r="C11" s="68"/>
      <c r="D11" s="39"/>
      <c r="E11" s="40"/>
      <c r="F11" s="41"/>
      <c r="G11" s="39"/>
      <c r="H11" s="40"/>
      <c r="I11" s="40"/>
      <c r="J11" s="40"/>
      <c r="K11" s="80"/>
      <c r="L11" s="37"/>
      <c r="M11" s="37"/>
      <c r="N11" s="37"/>
      <c r="O11" s="38"/>
      <c r="P11" s="13">
        <f>IF(C11=O11,,1)</f>
        <v>0</v>
      </c>
      <c r="Q11" s="6">
        <f>IF(D11=O11,,1)</f>
        <v>0</v>
      </c>
      <c r="R11" s="6">
        <f>IF(G11=O11,,1)</f>
        <v>0</v>
      </c>
      <c r="S11" s="6">
        <f>IF(P11+Q11+R11=O11,1,)</f>
        <v>1</v>
      </c>
    </row>
    <row r="12" spans="1:19" s="56" customFormat="1" ht="25.5">
      <c r="A12" s="111">
        <v>5.4</v>
      </c>
      <c r="B12" s="117" t="s">
        <v>190</v>
      </c>
      <c r="C12" s="68"/>
      <c r="D12" s="39"/>
      <c r="E12" s="40"/>
      <c r="F12" s="41"/>
      <c r="G12" s="39"/>
      <c r="H12" s="40"/>
      <c r="I12" s="40"/>
      <c r="J12" s="40"/>
      <c r="K12" s="80"/>
      <c r="L12" s="37"/>
      <c r="M12" s="37"/>
      <c r="N12" s="37"/>
      <c r="O12" s="38"/>
      <c r="P12" s="13">
        <f aca="true" t="shared" si="0" ref="P12:P21">IF(C12=O12,,1)</f>
        <v>0</v>
      </c>
      <c r="Q12" s="6">
        <f aca="true" t="shared" si="1" ref="Q12:Q21">IF(D12=O12,,1)</f>
        <v>0</v>
      </c>
      <c r="R12" s="6">
        <f aca="true" t="shared" si="2" ref="R12:R21">IF(G12=O12,,1)</f>
        <v>0</v>
      </c>
      <c r="S12" s="6">
        <f aca="true" t="shared" si="3" ref="S12:S21">IF(P12+Q12+R12=O12,1,)</f>
        <v>1</v>
      </c>
    </row>
    <row r="13" spans="1:19" s="56" customFormat="1" ht="63.75" customHeight="1">
      <c r="A13" s="111">
        <v>5.5</v>
      </c>
      <c r="B13" s="117" t="s">
        <v>186</v>
      </c>
      <c r="C13" s="68"/>
      <c r="D13" s="39"/>
      <c r="E13" s="40"/>
      <c r="F13" s="41"/>
      <c r="G13" s="39"/>
      <c r="H13" s="40"/>
      <c r="I13" s="40"/>
      <c r="J13" s="40"/>
      <c r="K13" s="80"/>
      <c r="L13" s="37"/>
      <c r="M13" s="37"/>
      <c r="N13" s="37"/>
      <c r="O13" s="38"/>
      <c r="P13" s="13">
        <f t="shared" si="0"/>
        <v>0</v>
      </c>
      <c r="Q13" s="6">
        <f t="shared" si="1"/>
        <v>0</v>
      </c>
      <c r="R13" s="6">
        <f t="shared" si="2"/>
        <v>0</v>
      </c>
      <c r="S13" s="6">
        <f t="shared" si="3"/>
        <v>1</v>
      </c>
    </row>
    <row r="14" spans="1:19" s="56" customFormat="1" ht="63.75">
      <c r="A14" s="111">
        <v>5.6</v>
      </c>
      <c r="B14" s="117" t="s">
        <v>187</v>
      </c>
      <c r="C14" s="68"/>
      <c r="D14" s="39"/>
      <c r="E14" s="40"/>
      <c r="F14" s="41"/>
      <c r="G14" s="39"/>
      <c r="H14" s="40"/>
      <c r="I14" s="40"/>
      <c r="J14" s="40"/>
      <c r="K14" s="80"/>
      <c r="L14" s="37"/>
      <c r="M14" s="37"/>
      <c r="N14" s="37"/>
      <c r="O14" s="38"/>
      <c r="P14" s="13">
        <f t="shared" si="0"/>
        <v>0</v>
      </c>
      <c r="Q14" s="6">
        <f t="shared" si="1"/>
        <v>0</v>
      </c>
      <c r="R14" s="6">
        <f t="shared" si="2"/>
        <v>0</v>
      </c>
      <c r="S14" s="6">
        <f t="shared" si="3"/>
        <v>1</v>
      </c>
    </row>
    <row r="15" spans="1:19" s="56" customFormat="1" ht="51">
      <c r="A15" s="111">
        <v>5.7</v>
      </c>
      <c r="B15" s="117" t="s">
        <v>188</v>
      </c>
      <c r="C15" s="68"/>
      <c r="D15" s="39"/>
      <c r="E15" s="40"/>
      <c r="F15" s="41"/>
      <c r="G15" s="39"/>
      <c r="H15" s="40"/>
      <c r="I15" s="40"/>
      <c r="J15" s="40"/>
      <c r="K15" s="80"/>
      <c r="L15" s="37"/>
      <c r="M15" s="37"/>
      <c r="N15" s="37"/>
      <c r="O15" s="38"/>
      <c r="P15" s="13">
        <f t="shared" si="0"/>
        <v>0</v>
      </c>
      <c r="Q15" s="6">
        <f t="shared" si="1"/>
        <v>0</v>
      </c>
      <c r="R15" s="6">
        <f t="shared" si="2"/>
        <v>0</v>
      </c>
      <c r="S15" s="6">
        <f t="shared" si="3"/>
        <v>1</v>
      </c>
    </row>
    <row r="16" spans="1:19" s="105" customFormat="1" ht="15">
      <c r="A16" s="95" t="s">
        <v>191</v>
      </c>
      <c r="B16" s="96"/>
      <c r="C16" s="97"/>
      <c r="D16" s="98"/>
      <c r="E16" s="99"/>
      <c r="F16" s="100"/>
      <c r="G16" s="101"/>
      <c r="H16" s="99"/>
      <c r="I16" s="99"/>
      <c r="J16" s="99"/>
      <c r="K16" s="100"/>
      <c r="L16" s="94"/>
      <c r="M16" s="94"/>
      <c r="N16" s="94"/>
      <c r="O16" s="102"/>
      <c r="P16" s="103"/>
      <c r="Q16" s="104"/>
      <c r="R16" s="104"/>
      <c r="S16" s="104"/>
    </row>
    <row r="17" spans="1:19" s="56" customFormat="1" ht="76.5">
      <c r="A17" s="111">
        <v>5.8</v>
      </c>
      <c r="B17" s="138" t="s">
        <v>192</v>
      </c>
      <c r="C17" s="68"/>
      <c r="D17" s="39"/>
      <c r="E17" s="40"/>
      <c r="F17" s="41"/>
      <c r="G17" s="39"/>
      <c r="H17" s="40"/>
      <c r="I17" s="40"/>
      <c r="J17" s="40"/>
      <c r="K17" s="80"/>
      <c r="L17" s="37"/>
      <c r="M17" s="37"/>
      <c r="N17" s="37"/>
      <c r="O17" s="38"/>
      <c r="P17" s="13">
        <f t="shared" si="0"/>
        <v>0</v>
      </c>
      <c r="Q17" s="6">
        <f t="shared" si="1"/>
        <v>0</v>
      </c>
      <c r="R17" s="6">
        <f t="shared" si="2"/>
        <v>0</v>
      </c>
      <c r="S17" s="6">
        <f t="shared" si="3"/>
        <v>1</v>
      </c>
    </row>
    <row r="18" spans="1:19" s="56" customFormat="1" ht="51">
      <c r="A18" s="111">
        <v>5.9</v>
      </c>
      <c r="B18" s="114" t="s">
        <v>193</v>
      </c>
      <c r="C18" s="68"/>
      <c r="D18" s="39"/>
      <c r="E18" s="40"/>
      <c r="F18" s="41"/>
      <c r="G18" s="39"/>
      <c r="H18" s="40"/>
      <c r="I18" s="40"/>
      <c r="J18" s="40"/>
      <c r="K18" s="80"/>
      <c r="L18" s="37"/>
      <c r="M18" s="37"/>
      <c r="N18" s="37"/>
      <c r="O18" s="38"/>
      <c r="P18" s="13">
        <f t="shared" si="0"/>
        <v>0</v>
      </c>
      <c r="Q18" s="6">
        <f t="shared" si="1"/>
        <v>0</v>
      </c>
      <c r="R18" s="6">
        <f t="shared" si="2"/>
        <v>0</v>
      </c>
      <c r="S18" s="6">
        <f t="shared" si="3"/>
        <v>1</v>
      </c>
    </row>
    <row r="19" spans="1:19" s="56" customFormat="1" ht="63.75">
      <c r="A19" s="115" t="s">
        <v>183</v>
      </c>
      <c r="B19" s="114" t="s">
        <v>194</v>
      </c>
      <c r="C19" s="68"/>
      <c r="D19" s="39"/>
      <c r="E19" s="40"/>
      <c r="F19" s="41"/>
      <c r="G19" s="39"/>
      <c r="H19" s="40"/>
      <c r="I19" s="40"/>
      <c r="J19" s="40"/>
      <c r="K19" s="80"/>
      <c r="L19" s="37"/>
      <c r="M19" s="37"/>
      <c r="N19" s="37"/>
      <c r="O19" s="38"/>
      <c r="P19" s="13">
        <f t="shared" si="0"/>
        <v>0</v>
      </c>
      <c r="Q19" s="6">
        <f t="shared" si="1"/>
        <v>0</v>
      </c>
      <c r="R19" s="6">
        <f t="shared" si="2"/>
        <v>0</v>
      </c>
      <c r="S19" s="6">
        <f t="shared" si="3"/>
        <v>1</v>
      </c>
    </row>
    <row r="20" spans="1:19" s="56" customFormat="1" ht="51">
      <c r="A20" s="111">
        <v>5.11</v>
      </c>
      <c r="B20" s="114" t="s">
        <v>195</v>
      </c>
      <c r="C20" s="68"/>
      <c r="D20" s="39"/>
      <c r="E20" s="40"/>
      <c r="F20" s="41"/>
      <c r="G20" s="39"/>
      <c r="H20" s="40"/>
      <c r="I20" s="40"/>
      <c r="J20" s="40"/>
      <c r="K20" s="80"/>
      <c r="L20" s="37"/>
      <c r="M20" s="37"/>
      <c r="N20" s="37"/>
      <c r="O20" s="38"/>
      <c r="P20" s="13">
        <f t="shared" si="0"/>
        <v>0</v>
      </c>
      <c r="Q20" s="6">
        <f t="shared" si="1"/>
        <v>0</v>
      </c>
      <c r="R20" s="6">
        <f t="shared" si="2"/>
        <v>0</v>
      </c>
      <c r="S20" s="6">
        <f t="shared" si="3"/>
        <v>1</v>
      </c>
    </row>
    <row r="21" spans="1:19" s="56" customFormat="1" ht="64.5" customHeight="1">
      <c r="A21" s="111">
        <v>5.12</v>
      </c>
      <c r="B21" s="114" t="s">
        <v>196</v>
      </c>
      <c r="C21" s="68"/>
      <c r="D21" s="39"/>
      <c r="E21" s="40"/>
      <c r="F21" s="41"/>
      <c r="G21" s="39"/>
      <c r="H21" s="40"/>
      <c r="I21" s="40"/>
      <c r="J21" s="40"/>
      <c r="K21" s="80"/>
      <c r="L21" s="37"/>
      <c r="M21" s="37"/>
      <c r="N21" s="37"/>
      <c r="O21" s="38"/>
      <c r="P21" s="13">
        <f t="shared" si="0"/>
        <v>0</v>
      </c>
      <c r="Q21" s="6">
        <f t="shared" si="1"/>
        <v>0</v>
      </c>
      <c r="R21" s="6">
        <f t="shared" si="2"/>
        <v>0</v>
      </c>
      <c r="S21" s="6">
        <f t="shared" si="3"/>
        <v>1</v>
      </c>
    </row>
    <row r="22" spans="1:19" s="105" customFormat="1" ht="15">
      <c r="A22" s="95" t="s">
        <v>198</v>
      </c>
      <c r="B22" s="96"/>
      <c r="C22" s="97"/>
      <c r="D22" s="98"/>
      <c r="E22" s="99"/>
      <c r="F22" s="100"/>
      <c r="G22" s="101"/>
      <c r="H22" s="99"/>
      <c r="I22" s="99"/>
      <c r="J22" s="99"/>
      <c r="K22" s="100"/>
      <c r="L22" s="94"/>
      <c r="M22" s="94"/>
      <c r="N22" s="94"/>
      <c r="O22" s="102"/>
      <c r="P22" s="103"/>
      <c r="Q22" s="104"/>
      <c r="R22" s="104"/>
      <c r="S22" s="104"/>
    </row>
    <row r="23" spans="1:19" s="56" customFormat="1" ht="12.75" hidden="1">
      <c r="A23" s="121"/>
      <c r="B23" s="72"/>
      <c r="C23" s="68"/>
      <c r="D23" s="39"/>
      <c r="E23" s="40"/>
      <c r="F23" s="41"/>
      <c r="G23" s="39"/>
      <c r="H23" s="40"/>
      <c r="I23" s="40"/>
      <c r="J23" s="40"/>
      <c r="K23" s="80"/>
      <c r="L23" s="37"/>
      <c r="M23" s="37"/>
      <c r="N23" s="37"/>
      <c r="O23" s="38"/>
      <c r="P23" s="13"/>
      <c r="Q23" s="6"/>
      <c r="R23" s="6"/>
      <c r="S23" s="6"/>
    </row>
    <row r="24" spans="1:19" s="56" customFormat="1" ht="12.75" hidden="1">
      <c r="A24" s="121"/>
      <c r="B24" s="72"/>
      <c r="C24" s="68"/>
      <c r="D24" s="39"/>
      <c r="E24" s="40"/>
      <c r="F24" s="41"/>
      <c r="G24" s="39"/>
      <c r="H24" s="40"/>
      <c r="I24" s="40"/>
      <c r="J24" s="40"/>
      <c r="K24" s="80"/>
      <c r="L24" s="37"/>
      <c r="M24" s="37"/>
      <c r="N24" s="37"/>
      <c r="O24" s="38"/>
      <c r="P24" s="13"/>
      <c r="Q24" s="6"/>
      <c r="R24" s="6"/>
      <c r="S24" s="6"/>
    </row>
    <row r="25" spans="1:19" s="56" customFormat="1" ht="12.75" hidden="1">
      <c r="A25" s="121"/>
      <c r="B25" s="72"/>
      <c r="C25" s="68"/>
      <c r="D25" s="39"/>
      <c r="E25" s="40"/>
      <c r="F25" s="41"/>
      <c r="G25" s="39"/>
      <c r="H25" s="40"/>
      <c r="I25" s="40"/>
      <c r="J25" s="40"/>
      <c r="K25" s="80"/>
      <c r="L25" s="37"/>
      <c r="M25" s="37"/>
      <c r="N25" s="37"/>
      <c r="O25" s="38"/>
      <c r="P25" s="13"/>
      <c r="Q25" s="6"/>
      <c r="R25" s="6"/>
      <c r="S25" s="6"/>
    </row>
    <row r="26" spans="1:19" s="56" customFormat="1" ht="39" thickBot="1">
      <c r="A26" s="86">
        <v>5.13</v>
      </c>
      <c r="B26" s="74" t="s">
        <v>197</v>
      </c>
      <c r="C26" s="81"/>
      <c r="D26" s="82"/>
      <c r="E26" s="83"/>
      <c r="F26" s="84"/>
      <c r="G26" s="82"/>
      <c r="H26" s="83"/>
      <c r="I26" s="83"/>
      <c r="J26" s="83"/>
      <c r="K26" s="85"/>
      <c r="L26" s="37"/>
      <c r="M26" s="37"/>
      <c r="N26" s="37"/>
      <c r="O26" s="38"/>
      <c r="P26" s="13">
        <f>IF(C26=O26,,1)</f>
        <v>0</v>
      </c>
      <c r="Q26" s="6">
        <f>IF(D26=O26,,1)</f>
        <v>0</v>
      </c>
      <c r="R26" s="6">
        <f>IF(G26=O26,,1)</f>
        <v>0</v>
      </c>
      <c r="S26" s="6">
        <f>IF(P26+Q26+R26=O26,1,)</f>
        <v>1</v>
      </c>
    </row>
    <row r="27" spans="1:19" s="59" customFormat="1" ht="12.75">
      <c r="A27" s="42"/>
      <c r="B27" s="43"/>
      <c r="C27" s="44"/>
      <c r="D27" s="43"/>
      <c r="E27" s="43"/>
      <c r="F27" s="43"/>
      <c r="G27" s="43"/>
      <c r="H27" s="43"/>
      <c r="I27" s="43"/>
      <c r="J27" s="43"/>
      <c r="K27" s="43"/>
      <c r="L27" s="43"/>
      <c r="M27" s="43"/>
      <c r="N27" s="43"/>
      <c r="O27" s="45" t="s">
        <v>17</v>
      </c>
      <c r="P27" s="57">
        <f>SUM(P9:P26)</f>
        <v>0</v>
      </c>
      <c r="Q27" s="58">
        <f>SUM(Q9:Q26)</f>
        <v>0</v>
      </c>
      <c r="R27" s="58">
        <f>SUM(R9:R26)</f>
        <v>0</v>
      </c>
      <c r="S27" s="58">
        <f>SUM(S9:S26)</f>
        <v>13</v>
      </c>
    </row>
    <row r="28" spans="1:19" s="59" customFormat="1" ht="12.75">
      <c r="A28" s="42"/>
      <c r="B28" s="43"/>
      <c r="C28" s="44"/>
      <c r="D28" s="43"/>
      <c r="E28" s="43"/>
      <c r="F28" s="43"/>
      <c r="G28" s="43"/>
      <c r="H28" s="43"/>
      <c r="I28" s="43"/>
      <c r="J28" s="43"/>
      <c r="K28" s="43"/>
      <c r="L28" s="43"/>
      <c r="M28" s="43"/>
      <c r="N28" s="43"/>
      <c r="O28" s="46"/>
      <c r="P28" s="47"/>
      <c r="Q28" s="60"/>
      <c r="R28" s="60"/>
      <c r="S28" s="60"/>
    </row>
    <row r="29" spans="1:19" s="59" customFormat="1" ht="12.75">
      <c r="A29" s="48"/>
      <c r="B29" s="2"/>
      <c r="C29" s="9"/>
      <c r="P29" s="61"/>
      <c r="Q29" s="62"/>
      <c r="R29" s="62"/>
      <c r="S29" s="62"/>
    </row>
    <row r="30" spans="1:19" s="59" customFormat="1" ht="12.75">
      <c r="A30" s="48"/>
      <c r="B30" s="2"/>
      <c r="C30" s="9"/>
      <c r="P30" s="61"/>
      <c r="Q30" s="62"/>
      <c r="R30" s="62"/>
      <c r="S30" s="62"/>
    </row>
    <row r="31" spans="1:19" s="59" customFormat="1" ht="12.75">
      <c r="A31" s="48"/>
      <c r="B31" s="2"/>
      <c r="C31" s="9"/>
      <c r="P31" s="61"/>
      <c r="Q31" s="62"/>
      <c r="R31" s="62"/>
      <c r="S31" s="62"/>
    </row>
    <row r="32" spans="1:19" s="59" customFormat="1" ht="12.75">
      <c r="A32" s="42"/>
      <c r="B32" s="43"/>
      <c r="C32" s="44"/>
      <c r="D32" s="43"/>
      <c r="E32" s="43"/>
      <c r="F32" s="43"/>
      <c r="G32" s="43"/>
      <c r="H32" s="43"/>
      <c r="I32" s="43"/>
      <c r="J32" s="43"/>
      <c r="K32" s="43"/>
      <c r="L32" s="43"/>
      <c r="M32" s="43"/>
      <c r="N32" s="43"/>
      <c r="O32" s="46"/>
      <c r="P32" s="47"/>
      <c r="Q32" s="60"/>
      <c r="R32" s="60"/>
      <c r="S32" s="60"/>
    </row>
    <row r="33" spans="1:19" s="59" customFormat="1" ht="12.75">
      <c r="A33" s="42"/>
      <c r="B33" s="43"/>
      <c r="C33" s="44"/>
      <c r="D33" s="43"/>
      <c r="E33" s="43"/>
      <c r="F33" s="43"/>
      <c r="G33" s="43"/>
      <c r="H33" s="43"/>
      <c r="I33" s="43"/>
      <c r="J33" s="43"/>
      <c r="K33" s="43"/>
      <c r="L33" s="43"/>
      <c r="M33" s="43"/>
      <c r="N33" s="43"/>
      <c r="O33" s="46"/>
      <c r="P33" s="47"/>
      <c r="Q33" s="60"/>
      <c r="R33" s="60"/>
      <c r="S33" s="60"/>
    </row>
    <row r="34" spans="1:19" s="59" customFormat="1" ht="12.75">
      <c r="A34" s="48"/>
      <c r="B34" s="1"/>
      <c r="C34" s="7"/>
      <c r="P34" s="61"/>
      <c r="Q34" s="62"/>
      <c r="R34" s="62"/>
      <c r="S34" s="62"/>
    </row>
    <row r="35" spans="1:19" s="59" customFormat="1" ht="12.75">
      <c r="A35" s="48"/>
      <c r="B35" s="1"/>
      <c r="C35" s="7"/>
      <c r="P35" s="61"/>
      <c r="Q35" s="62"/>
      <c r="R35" s="62"/>
      <c r="S35" s="62"/>
    </row>
    <row r="36" spans="1:19" s="59" customFormat="1" ht="12.75">
      <c r="A36" s="48"/>
      <c r="B36" s="1"/>
      <c r="C36" s="7"/>
      <c r="P36" s="61"/>
      <c r="Q36" s="62"/>
      <c r="R36" s="62"/>
      <c r="S36" s="62"/>
    </row>
    <row r="37" spans="1:19" s="59" customFormat="1" ht="12.75">
      <c r="A37" s="48"/>
      <c r="B37" s="1"/>
      <c r="C37" s="7"/>
      <c r="P37" s="61"/>
      <c r="Q37" s="62"/>
      <c r="R37" s="62"/>
      <c r="S37" s="62"/>
    </row>
    <row r="38" spans="1:19" s="59" customFormat="1" ht="12.75">
      <c r="A38" s="48"/>
      <c r="B38" s="1"/>
      <c r="C38" s="7"/>
      <c r="P38" s="61"/>
      <c r="Q38" s="62"/>
      <c r="R38" s="62"/>
      <c r="S38" s="62"/>
    </row>
    <row r="39" spans="1:19" s="59" customFormat="1" ht="12.75">
      <c r="A39" s="48"/>
      <c r="B39" s="1"/>
      <c r="C39" s="7"/>
      <c r="P39" s="61"/>
      <c r="Q39" s="62"/>
      <c r="R39" s="62"/>
      <c r="S39" s="62"/>
    </row>
    <row r="40" spans="1:19" s="59" customFormat="1" ht="12.75">
      <c r="A40" s="48"/>
      <c r="B40" s="1"/>
      <c r="C40" s="7"/>
      <c r="P40" s="61"/>
      <c r="Q40" s="62"/>
      <c r="R40" s="62"/>
      <c r="S40" s="62"/>
    </row>
    <row r="41" spans="1:19" s="59" customFormat="1" ht="12.75">
      <c r="A41" s="48"/>
      <c r="B41" s="1"/>
      <c r="C41" s="7"/>
      <c r="P41" s="61"/>
      <c r="Q41" s="62"/>
      <c r="R41" s="62"/>
      <c r="S41" s="62"/>
    </row>
    <row r="42" spans="1:19" s="59" customFormat="1" ht="12.75">
      <c r="A42" s="48"/>
      <c r="B42" s="1"/>
      <c r="C42" s="7"/>
      <c r="P42" s="61"/>
      <c r="Q42" s="62"/>
      <c r="R42" s="62"/>
      <c r="S42" s="62"/>
    </row>
    <row r="43" spans="1:19" s="59" customFormat="1" ht="12.75">
      <c r="A43" s="48"/>
      <c r="B43" s="1"/>
      <c r="C43" s="7"/>
      <c r="P43" s="61"/>
      <c r="Q43" s="62"/>
      <c r="R43" s="62"/>
      <c r="S43" s="62"/>
    </row>
    <row r="44" spans="1:19" s="59" customFormat="1" ht="12.75">
      <c r="A44" s="56"/>
      <c r="B44" s="49"/>
      <c r="C44" s="50"/>
      <c r="P44" s="61"/>
      <c r="Q44" s="62"/>
      <c r="R44" s="62"/>
      <c r="S44" s="62"/>
    </row>
    <row r="45" spans="1:19" s="59" customFormat="1" ht="12.75">
      <c r="A45" s="56"/>
      <c r="C45" s="63"/>
      <c r="P45" s="61"/>
      <c r="Q45" s="62"/>
      <c r="R45" s="62"/>
      <c r="S45" s="62"/>
    </row>
    <row r="46" spans="1:19" s="59" customFormat="1" ht="12.75">
      <c r="A46" s="56"/>
      <c r="C46" s="63"/>
      <c r="P46" s="61"/>
      <c r="Q46" s="62"/>
      <c r="R46" s="62"/>
      <c r="S46" s="62"/>
    </row>
    <row r="47" spans="1:19" s="59" customFormat="1" ht="12.75">
      <c r="A47" s="56"/>
      <c r="C47" s="63"/>
      <c r="P47" s="61"/>
      <c r="Q47" s="62"/>
      <c r="R47" s="62"/>
      <c r="S47" s="62"/>
    </row>
    <row r="48" spans="1:19" s="59" customFormat="1" ht="12.75">
      <c r="A48" s="56"/>
      <c r="C48" s="63"/>
      <c r="P48" s="61"/>
      <c r="Q48" s="62"/>
      <c r="R48" s="62"/>
      <c r="S48" s="62"/>
    </row>
    <row r="49" spans="1:19" s="59" customFormat="1" ht="12.75">
      <c r="A49" s="56"/>
      <c r="C49" s="63"/>
      <c r="P49" s="61"/>
      <c r="Q49" s="62"/>
      <c r="R49" s="62"/>
      <c r="S49" s="62"/>
    </row>
    <row r="50" spans="1:19" s="59" customFormat="1" ht="12.75">
      <c r="A50" s="56"/>
      <c r="C50" s="63"/>
      <c r="P50" s="61"/>
      <c r="Q50" s="62"/>
      <c r="R50" s="62"/>
      <c r="S50" s="62"/>
    </row>
    <row r="51" spans="1:19" s="59" customFormat="1" ht="12.75">
      <c r="A51" s="56"/>
      <c r="C51" s="63"/>
      <c r="P51" s="61"/>
      <c r="Q51" s="62"/>
      <c r="R51" s="62"/>
      <c r="S51" s="62"/>
    </row>
    <row r="52" spans="1:19" s="59" customFormat="1" ht="12.75">
      <c r="A52" s="56"/>
      <c r="C52" s="63"/>
      <c r="P52" s="61"/>
      <c r="Q52" s="62"/>
      <c r="R52" s="62"/>
      <c r="S52" s="62"/>
    </row>
    <row r="53" spans="1:19" s="59" customFormat="1" ht="12.75">
      <c r="A53" s="56"/>
      <c r="C53" s="63"/>
      <c r="P53" s="61"/>
      <c r="Q53" s="62"/>
      <c r="R53" s="62"/>
      <c r="S53" s="62"/>
    </row>
    <row r="54" spans="1:19" s="59" customFormat="1" ht="12.75">
      <c r="A54" s="56"/>
      <c r="C54" s="63"/>
      <c r="P54" s="61"/>
      <c r="Q54" s="62"/>
      <c r="R54" s="62"/>
      <c r="S54" s="62"/>
    </row>
    <row r="55" spans="1:19" s="59" customFormat="1" ht="12.75">
      <c r="A55" s="56"/>
      <c r="C55" s="63"/>
      <c r="P55" s="61"/>
      <c r="Q55" s="62"/>
      <c r="R55" s="62"/>
      <c r="S55" s="62"/>
    </row>
    <row r="56" spans="1:19" s="59" customFormat="1" ht="12.75">
      <c r="A56" s="56"/>
      <c r="C56" s="63"/>
      <c r="P56" s="61"/>
      <c r="Q56" s="62"/>
      <c r="R56" s="62"/>
      <c r="S56" s="62"/>
    </row>
    <row r="57" spans="1:19" s="59" customFormat="1" ht="12.75">
      <c r="A57" s="56"/>
      <c r="C57" s="63"/>
      <c r="P57" s="61"/>
      <c r="Q57" s="62"/>
      <c r="R57" s="62"/>
      <c r="S57" s="62"/>
    </row>
    <row r="58" spans="1:19" s="59" customFormat="1" ht="12.75">
      <c r="A58" s="56"/>
      <c r="C58" s="63"/>
      <c r="P58" s="61"/>
      <c r="Q58" s="62"/>
      <c r="R58" s="62"/>
      <c r="S58" s="62"/>
    </row>
    <row r="59" spans="1:19" s="59" customFormat="1" ht="12.75">
      <c r="A59" s="56"/>
      <c r="C59" s="63"/>
      <c r="P59" s="61"/>
      <c r="Q59" s="62"/>
      <c r="R59" s="62"/>
      <c r="S59" s="62"/>
    </row>
    <row r="60" spans="1:19" s="59" customFormat="1" ht="12.75">
      <c r="A60" s="56"/>
      <c r="C60" s="63"/>
      <c r="P60" s="61"/>
      <c r="Q60" s="62"/>
      <c r="R60" s="62"/>
      <c r="S60" s="62"/>
    </row>
    <row r="61" spans="1:19" s="59" customFormat="1" ht="12.75">
      <c r="A61" s="56"/>
      <c r="C61" s="63"/>
      <c r="P61" s="61"/>
      <c r="Q61" s="62"/>
      <c r="R61" s="62"/>
      <c r="S61" s="62"/>
    </row>
    <row r="62" spans="1:19" s="59" customFormat="1" ht="12.75">
      <c r="A62" s="56"/>
      <c r="C62" s="63"/>
      <c r="P62" s="61"/>
      <c r="Q62" s="62"/>
      <c r="R62" s="62"/>
      <c r="S62" s="62"/>
    </row>
    <row r="63" spans="1:19" s="59" customFormat="1" ht="12.75">
      <c r="A63" s="56"/>
      <c r="C63" s="63"/>
      <c r="P63" s="61"/>
      <c r="Q63" s="62"/>
      <c r="R63" s="62"/>
      <c r="S63" s="62"/>
    </row>
    <row r="64" spans="1:19" s="59" customFormat="1" ht="12.75">
      <c r="A64" s="56"/>
      <c r="C64" s="63"/>
      <c r="P64" s="61"/>
      <c r="Q64" s="62"/>
      <c r="R64" s="62"/>
      <c r="S64" s="62"/>
    </row>
    <row r="65" spans="1:19" s="59" customFormat="1" ht="12.75">
      <c r="A65" s="56"/>
      <c r="C65" s="63"/>
      <c r="P65" s="61"/>
      <c r="Q65" s="62"/>
      <c r="R65" s="62"/>
      <c r="S65" s="62"/>
    </row>
    <row r="66" spans="1:19" s="59" customFormat="1" ht="12.75">
      <c r="A66" s="56"/>
      <c r="C66" s="63"/>
      <c r="P66" s="61"/>
      <c r="Q66" s="62"/>
      <c r="R66" s="62"/>
      <c r="S66" s="62"/>
    </row>
    <row r="67" spans="1:19" s="59" customFormat="1" ht="12.75">
      <c r="A67" s="56"/>
      <c r="C67" s="63"/>
      <c r="P67" s="61"/>
      <c r="Q67" s="62"/>
      <c r="R67" s="62"/>
      <c r="S67" s="62"/>
    </row>
    <row r="68" spans="1:19" s="59" customFormat="1" ht="12.75">
      <c r="A68" s="56"/>
      <c r="C68" s="63"/>
      <c r="P68" s="61"/>
      <c r="Q68" s="62"/>
      <c r="R68" s="62"/>
      <c r="S68" s="62"/>
    </row>
    <row r="69" spans="1:19" s="59" customFormat="1" ht="12.75">
      <c r="A69" s="56"/>
      <c r="C69" s="63"/>
      <c r="P69" s="61"/>
      <c r="Q69" s="62"/>
      <c r="R69" s="62"/>
      <c r="S69" s="62"/>
    </row>
    <row r="70" spans="1:19" s="59" customFormat="1" ht="12.75">
      <c r="A70" s="56"/>
      <c r="C70" s="63"/>
      <c r="P70" s="61"/>
      <c r="Q70" s="62"/>
      <c r="R70" s="62"/>
      <c r="S70" s="62"/>
    </row>
    <row r="71" spans="1:19" s="59" customFormat="1" ht="12.75">
      <c r="A71" s="56"/>
      <c r="C71" s="63"/>
      <c r="P71" s="61"/>
      <c r="Q71" s="62"/>
      <c r="R71" s="62"/>
      <c r="S71" s="62"/>
    </row>
    <row r="72" spans="1:19" s="59" customFormat="1" ht="12.75">
      <c r="A72" s="56"/>
      <c r="C72" s="63"/>
      <c r="P72" s="61"/>
      <c r="Q72" s="62"/>
      <c r="R72" s="62"/>
      <c r="S72" s="62"/>
    </row>
    <row r="73" spans="1:19" s="59" customFormat="1" ht="12.75">
      <c r="A73" s="56"/>
      <c r="C73" s="63"/>
      <c r="P73" s="61"/>
      <c r="Q73" s="62"/>
      <c r="R73" s="62"/>
      <c r="S73" s="62"/>
    </row>
    <row r="74" spans="1:19" s="59" customFormat="1" ht="12.75">
      <c r="A74" s="56"/>
      <c r="C74" s="63"/>
      <c r="P74" s="61"/>
      <c r="Q74" s="62"/>
      <c r="R74" s="62"/>
      <c r="S74" s="62"/>
    </row>
    <row r="75" spans="1:19" s="59" customFormat="1" ht="12.75">
      <c r="A75" s="56"/>
      <c r="C75" s="63"/>
      <c r="P75" s="61"/>
      <c r="Q75" s="62"/>
      <c r="R75" s="62"/>
      <c r="S75" s="62"/>
    </row>
    <row r="76" spans="1:19" s="59" customFormat="1" ht="12.75">
      <c r="A76" s="56"/>
      <c r="C76" s="63"/>
      <c r="P76" s="61"/>
      <c r="Q76" s="62"/>
      <c r="R76" s="62"/>
      <c r="S76" s="62"/>
    </row>
    <row r="77" spans="1:19" s="59" customFormat="1" ht="12.75">
      <c r="A77" s="56"/>
      <c r="C77" s="63"/>
      <c r="P77" s="61"/>
      <c r="Q77" s="62"/>
      <c r="R77" s="62"/>
      <c r="S77" s="62"/>
    </row>
    <row r="78" spans="1:19" s="59" customFormat="1" ht="12.75">
      <c r="A78" s="56"/>
      <c r="C78" s="63"/>
      <c r="P78" s="61"/>
      <c r="Q78" s="62"/>
      <c r="R78" s="62"/>
      <c r="S78" s="62"/>
    </row>
    <row r="79" spans="1:19" s="59" customFormat="1" ht="12.75">
      <c r="A79" s="56"/>
      <c r="C79" s="63"/>
      <c r="P79" s="61"/>
      <c r="Q79" s="62"/>
      <c r="R79" s="62"/>
      <c r="S79" s="62"/>
    </row>
    <row r="80" spans="1:19" s="59" customFormat="1" ht="12.75">
      <c r="A80" s="56"/>
      <c r="C80" s="63"/>
      <c r="P80" s="61"/>
      <c r="Q80" s="62"/>
      <c r="R80" s="62"/>
      <c r="S80" s="62"/>
    </row>
    <row r="81" spans="1:19" s="59" customFormat="1" ht="12.75">
      <c r="A81" s="56"/>
      <c r="C81" s="63"/>
      <c r="P81" s="61"/>
      <c r="Q81" s="62"/>
      <c r="R81" s="62"/>
      <c r="S81" s="62"/>
    </row>
    <row r="82" spans="1:19" s="59" customFormat="1" ht="12.75">
      <c r="A82" s="56"/>
      <c r="C82" s="63"/>
      <c r="P82" s="61"/>
      <c r="Q82" s="62"/>
      <c r="R82" s="62"/>
      <c r="S82" s="62"/>
    </row>
    <row r="83" spans="1:19" s="59" customFormat="1" ht="12.75">
      <c r="A83" s="56"/>
      <c r="C83" s="63"/>
      <c r="P83" s="61"/>
      <c r="Q83" s="62"/>
      <c r="R83" s="62"/>
      <c r="S83" s="62"/>
    </row>
    <row r="84" spans="1:19" s="59" customFormat="1" ht="12.75">
      <c r="A84" s="56"/>
      <c r="C84" s="63"/>
      <c r="P84" s="61"/>
      <c r="Q84" s="62"/>
      <c r="R84" s="62"/>
      <c r="S84" s="62"/>
    </row>
    <row r="85" spans="1:19" s="59" customFormat="1" ht="12.75">
      <c r="A85" s="56"/>
      <c r="C85" s="63"/>
      <c r="P85" s="61"/>
      <c r="Q85" s="62"/>
      <c r="R85" s="62"/>
      <c r="S85" s="62"/>
    </row>
    <row r="86" spans="1:19" s="59" customFormat="1" ht="12.75">
      <c r="A86" s="56"/>
      <c r="C86" s="63"/>
      <c r="P86" s="61"/>
      <c r="Q86" s="62"/>
      <c r="R86" s="62"/>
      <c r="S86" s="62"/>
    </row>
    <row r="87" spans="1:19" s="59" customFormat="1" ht="12.75">
      <c r="A87" s="56"/>
      <c r="C87" s="63"/>
      <c r="P87" s="61"/>
      <c r="Q87" s="62"/>
      <c r="R87" s="62"/>
      <c r="S87" s="62"/>
    </row>
    <row r="88" spans="1:19" s="59" customFormat="1" ht="12.75">
      <c r="A88" s="56"/>
      <c r="C88" s="63"/>
      <c r="P88" s="61"/>
      <c r="Q88" s="62"/>
      <c r="R88" s="62"/>
      <c r="S88" s="62"/>
    </row>
    <row r="89" spans="1:19" s="59" customFormat="1" ht="12.75">
      <c r="A89" s="56"/>
      <c r="C89" s="63"/>
      <c r="P89" s="61"/>
      <c r="Q89" s="62"/>
      <c r="R89" s="62"/>
      <c r="S89" s="62"/>
    </row>
    <row r="90" spans="1:19" s="59" customFormat="1" ht="12.75">
      <c r="A90" s="56"/>
      <c r="C90" s="63"/>
      <c r="P90" s="61"/>
      <c r="Q90" s="62"/>
      <c r="R90" s="62"/>
      <c r="S90" s="62"/>
    </row>
    <row r="91" spans="1:19" s="59" customFormat="1" ht="12.75">
      <c r="A91" s="56"/>
      <c r="C91" s="63"/>
      <c r="P91" s="61"/>
      <c r="Q91" s="62"/>
      <c r="R91" s="62"/>
      <c r="S91" s="62"/>
    </row>
    <row r="92" spans="1:19" s="59" customFormat="1" ht="12.75">
      <c r="A92" s="56"/>
      <c r="C92" s="63"/>
      <c r="P92" s="61"/>
      <c r="Q92" s="62"/>
      <c r="R92" s="62"/>
      <c r="S92" s="62"/>
    </row>
    <row r="93" spans="1:19" s="59" customFormat="1" ht="12.75">
      <c r="A93" s="56"/>
      <c r="C93" s="63"/>
      <c r="P93" s="61"/>
      <c r="Q93" s="62"/>
      <c r="R93" s="62"/>
      <c r="S93" s="62"/>
    </row>
    <row r="94" spans="1:19" s="59" customFormat="1" ht="12.75">
      <c r="A94" s="56"/>
      <c r="C94" s="63"/>
      <c r="P94" s="61"/>
      <c r="Q94" s="62"/>
      <c r="R94" s="62"/>
      <c r="S94" s="62"/>
    </row>
    <row r="95" spans="1:19" s="59" customFormat="1" ht="12.75">
      <c r="A95" s="56"/>
      <c r="C95" s="63"/>
      <c r="P95" s="61"/>
      <c r="Q95" s="62"/>
      <c r="R95" s="62"/>
      <c r="S95" s="62"/>
    </row>
    <row r="96" spans="1:19" s="59" customFormat="1" ht="12.75">
      <c r="A96" s="56"/>
      <c r="C96" s="63"/>
      <c r="P96" s="61"/>
      <c r="Q96" s="62"/>
      <c r="R96" s="62"/>
      <c r="S96" s="62"/>
    </row>
    <row r="97" spans="1:19" s="59" customFormat="1" ht="12.75">
      <c r="A97" s="56"/>
      <c r="C97" s="63"/>
      <c r="P97" s="61"/>
      <c r="Q97" s="62"/>
      <c r="R97" s="62"/>
      <c r="S97" s="62"/>
    </row>
    <row r="98" spans="1:19" s="59" customFormat="1" ht="12.75">
      <c r="A98" s="56"/>
      <c r="C98" s="63"/>
      <c r="P98" s="61"/>
      <c r="Q98" s="62"/>
      <c r="R98" s="62"/>
      <c r="S98" s="62"/>
    </row>
    <row r="99" spans="1:19" s="59" customFormat="1" ht="12.75">
      <c r="A99" s="56"/>
      <c r="C99" s="63"/>
      <c r="P99" s="61"/>
      <c r="Q99" s="62"/>
      <c r="R99" s="62"/>
      <c r="S99" s="62"/>
    </row>
    <row r="100" spans="1:19" s="59" customFormat="1" ht="12.75">
      <c r="A100" s="56"/>
      <c r="C100" s="63"/>
      <c r="P100" s="61"/>
      <c r="Q100" s="62"/>
      <c r="R100" s="62"/>
      <c r="S100" s="62"/>
    </row>
    <row r="101" spans="1:19" s="59" customFormat="1" ht="12.75">
      <c r="A101" s="56"/>
      <c r="C101" s="63"/>
      <c r="P101" s="61"/>
      <c r="Q101" s="62"/>
      <c r="R101" s="62"/>
      <c r="S101" s="62"/>
    </row>
    <row r="102" spans="1:19" s="59" customFormat="1" ht="12.75">
      <c r="A102" s="56"/>
      <c r="C102" s="63"/>
      <c r="P102" s="61"/>
      <c r="Q102" s="62"/>
      <c r="R102" s="62"/>
      <c r="S102" s="62"/>
    </row>
    <row r="103" spans="1:19" s="59" customFormat="1" ht="12.75">
      <c r="A103" s="56"/>
      <c r="C103" s="63"/>
      <c r="P103" s="61"/>
      <c r="Q103" s="62"/>
      <c r="R103" s="62"/>
      <c r="S103" s="62"/>
    </row>
    <row r="104" spans="1:19" s="59" customFormat="1" ht="12.75">
      <c r="A104" s="56"/>
      <c r="C104" s="63"/>
      <c r="P104" s="61"/>
      <c r="Q104" s="62"/>
      <c r="R104" s="62"/>
      <c r="S104" s="62"/>
    </row>
    <row r="105" spans="1:19" s="59" customFormat="1" ht="12.75">
      <c r="A105" s="56"/>
      <c r="C105" s="63"/>
      <c r="P105" s="61"/>
      <c r="Q105" s="62"/>
      <c r="R105" s="62"/>
      <c r="S105" s="62"/>
    </row>
    <row r="106" spans="1:19" s="59" customFormat="1" ht="12.75">
      <c r="A106" s="56"/>
      <c r="C106" s="63"/>
      <c r="P106" s="61"/>
      <c r="Q106" s="62"/>
      <c r="R106" s="62"/>
      <c r="S106" s="62"/>
    </row>
    <row r="107" spans="1:19" s="59" customFormat="1" ht="12.75">
      <c r="A107" s="56"/>
      <c r="C107" s="63"/>
      <c r="P107" s="61"/>
      <c r="Q107" s="62"/>
      <c r="R107" s="62"/>
      <c r="S107" s="62"/>
    </row>
    <row r="108" spans="1:19" s="59" customFormat="1" ht="12.75">
      <c r="A108" s="56"/>
      <c r="C108" s="63"/>
      <c r="P108" s="61"/>
      <c r="Q108" s="62"/>
      <c r="R108" s="62"/>
      <c r="S108" s="62"/>
    </row>
    <row r="109" spans="1:19" s="59" customFormat="1" ht="12.75">
      <c r="A109" s="56"/>
      <c r="C109" s="63"/>
      <c r="P109" s="61"/>
      <c r="Q109" s="62"/>
      <c r="R109" s="62"/>
      <c r="S109" s="62"/>
    </row>
    <row r="110" spans="1:19" s="59" customFormat="1" ht="12.75">
      <c r="A110" s="56"/>
      <c r="C110" s="63"/>
      <c r="P110" s="61"/>
      <c r="Q110" s="62"/>
      <c r="R110" s="62"/>
      <c r="S110" s="62"/>
    </row>
    <row r="111" spans="1:19" s="59" customFormat="1" ht="12.75">
      <c r="A111" s="56"/>
      <c r="C111" s="63"/>
      <c r="P111" s="61"/>
      <c r="Q111" s="62"/>
      <c r="R111" s="62"/>
      <c r="S111" s="62"/>
    </row>
    <row r="112" spans="1:19" s="59" customFormat="1" ht="12.75">
      <c r="A112" s="56"/>
      <c r="C112" s="63"/>
      <c r="P112" s="61"/>
      <c r="Q112" s="62"/>
      <c r="R112" s="62"/>
      <c r="S112" s="62"/>
    </row>
    <row r="113" spans="1:19" s="59" customFormat="1" ht="12.75">
      <c r="A113" s="56"/>
      <c r="C113" s="63"/>
      <c r="P113" s="61"/>
      <c r="Q113" s="62"/>
      <c r="R113" s="62"/>
      <c r="S113" s="62"/>
    </row>
    <row r="114" spans="1:19" s="59" customFormat="1" ht="12.75">
      <c r="A114" s="56"/>
      <c r="C114" s="63"/>
      <c r="P114" s="61"/>
      <c r="Q114" s="62"/>
      <c r="R114" s="62"/>
      <c r="S114" s="62"/>
    </row>
    <row r="115" spans="1:19" s="59" customFormat="1" ht="12.75">
      <c r="A115" s="56"/>
      <c r="C115" s="63"/>
      <c r="P115" s="61"/>
      <c r="Q115" s="62"/>
      <c r="R115" s="62"/>
      <c r="S115" s="62"/>
    </row>
    <row r="116" spans="1:19" s="59" customFormat="1" ht="12.75">
      <c r="A116" s="56"/>
      <c r="C116" s="63"/>
      <c r="P116" s="61"/>
      <c r="Q116" s="62"/>
      <c r="R116" s="62"/>
      <c r="S116" s="62"/>
    </row>
    <row r="117" spans="1:19" s="59" customFormat="1" ht="12.75">
      <c r="A117" s="56"/>
      <c r="C117" s="63"/>
      <c r="P117" s="61"/>
      <c r="Q117" s="62"/>
      <c r="R117" s="62"/>
      <c r="S117" s="62"/>
    </row>
    <row r="118" spans="1:19" s="59" customFormat="1" ht="12.75">
      <c r="A118" s="56"/>
      <c r="C118" s="63"/>
      <c r="P118" s="61"/>
      <c r="Q118" s="62"/>
      <c r="R118" s="62"/>
      <c r="S118" s="62"/>
    </row>
    <row r="119" spans="1:19" s="59" customFormat="1" ht="12.75">
      <c r="A119" s="56"/>
      <c r="C119" s="63"/>
      <c r="P119" s="61"/>
      <c r="Q119" s="62"/>
      <c r="R119" s="62"/>
      <c r="S119" s="62"/>
    </row>
    <row r="120" spans="1:19" s="59" customFormat="1" ht="12.75">
      <c r="A120" s="56"/>
      <c r="C120" s="63"/>
      <c r="P120" s="61"/>
      <c r="Q120" s="62"/>
      <c r="R120" s="62"/>
      <c r="S120" s="62"/>
    </row>
    <row r="121" spans="1:19" s="59" customFormat="1" ht="12.75">
      <c r="A121" s="56"/>
      <c r="C121" s="63"/>
      <c r="P121" s="61"/>
      <c r="Q121" s="62"/>
      <c r="R121" s="62"/>
      <c r="S121" s="62"/>
    </row>
    <row r="122" spans="1:19" s="59" customFormat="1" ht="12.75">
      <c r="A122" s="56"/>
      <c r="C122" s="63"/>
      <c r="P122" s="61"/>
      <c r="Q122" s="62"/>
      <c r="R122" s="62"/>
      <c r="S122" s="62"/>
    </row>
    <row r="123" spans="1:19" s="59" customFormat="1" ht="12.75">
      <c r="A123" s="56"/>
      <c r="C123" s="63"/>
      <c r="P123" s="61"/>
      <c r="Q123" s="62"/>
      <c r="R123" s="62"/>
      <c r="S123" s="62"/>
    </row>
    <row r="124" spans="1:19" s="59" customFormat="1" ht="12.75">
      <c r="A124" s="56"/>
      <c r="C124" s="63"/>
      <c r="P124" s="61"/>
      <c r="Q124" s="62"/>
      <c r="R124" s="62"/>
      <c r="S124" s="62"/>
    </row>
    <row r="125" spans="1:19" s="59" customFormat="1" ht="12.75">
      <c r="A125" s="56"/>
      <c r="C125" s="63"/>
      <c r="P125" s="61"/>
      <c r="Q125" s="62"/>
      <c r="R125" s="62"/>
      <c r="S125" s="62"/>
    </row>
    <row r="126" spans="1:19" s="59" customFormat="1" ht="12.75">
      <c r="A126" s="56"/>
      <c r="C126" s="63"/>
      <c r="P126" s="61"/>
      <c r="Q126" s="62"/>
      <c r="R126" s="62"/>
      <c r="S126" s="62"/>
    </row>
    <row r="127" spans="1:19" s="59" customFormat="1" ht="12.75">
      <c r="A127" s="56"/>
      <c r="C127" s="63"/>
      <c r="P127" s="61"/>
      <c r="Q127" s="62"/>
      <c r="R127" s="62"/>
      <c r="S127" s="62"/>
    </row>
    <row r="128" spans="1:19" s="59" customFormat="1" ht="12.75">
      <c r="A128" s="56"/>
      <c r="C128" s="63"/>
      <c r="P128" s="61"/>
      <c r="Q128" s="62"/>
      <c r="R128" s="62"/>
      <c r="S128" s="62"/>
    </row>
    <row r="129" spans="1:19" s="59" customFormat="1" ht="12.75">
      <c r="A129" s="56"/>
      <c r="C129" s="63"/>
      <c r="P129" s="61"/>
      <c r="Q129" s="62"/>
      <c r="R129" s="62"/>
      <c r="S129" s="62"/>
    </row>
    <row r="130" spans="1:19" s="59" customFormat="1" ht="12.75">
      <c r="A130" s="56"/>
      <c r="C130" s="63"/>
      <c r="P130" s="61"/>
      <c r="Q130" s="62"/>
      <c r="R130" s="62"/>
      <c r="S130" s="62"/>
    </row>
    <row r="131" spans="1:19" s="59" customFormat="1" ht="12.75">
      <c r="A131" s="56"/>
      <c r="C131" s="63"/>
      <c r="P131" s="61"/>
      <c r="Q131" s="62"/>
      <c r="R131" s="62"/>
      <c r="S131" s="62"/>
    </row>
    <row r="132" spans="1:19" s="59" customFormat="1" ht="12.75">
      <c r="A132" s="56"/>
      <c r="C132" s="63"/>
      <c r="P132" s="61"/>
      <c r="Q132" s="62"/>
      <c r="R132" s="62"/>
      <c r="S132" s="62"/>
    </row>
    <row r="133" spans="1:19" s="59" customFormat="1" ht="12.75">
      <c r="A133" s="56"/>
      <c r="C133" s="63"/>
      <c r="P133" s="61"/>
      <c r="Q133" s="62"/>
      <c r="R133" s="62"/>
      <c r="S133" s="62"/>
    </row>
    <row r="134" spans="1:19" s="59" customFormat="1" ht="12.75">
      <c r="A134" s="56"/>
      <c r="C134" s="63"/>
      <c r="P134" s="61"/>
      <c r="Q134" s="62"/>
      <c r="R134" s="62"/>
      <c r="S134" s="62"/>
    </row>
    <row r="135" spans="1:19" s="59" customFormat="1" ht="12.75">
      <c r="A135" s="56"/>
      <c r="C135" s="63"/>
      <c r="P135" s="61"/>
      <c r="Q135" s="62"/>
      <c r="R135" s="62"/>
      <c r="S135" s="62"/>
    </row>
    <row r="136" spans="1:19" s="59" customFormat="1" ht="12.75">
      <c r="A136" s="56"/>
      <c r="C136" s="63"/>
      <c r="P136" s="61"/>
      <c r="Q136" s="62"/>
      <c r="R136" s="62"/>
      <c r="S136" s="62"/>
    </row>
    <row r="137" spans="1:19" s="59" customFormat="1" ht="12.75">
      <c r="A137" s="56"/>
      <c r="C137" s="63"/>
      <c r="P137" s="61"/>
      <c r="Q137" s="62"/>
      <c r="R137" s="62"/>
      <c r="S137" s="62"/>
    </row>
    <row r="138" spans="1:19" s="59" customFormat="1" ht="12.75">
      <c r="A138" s="56"/>
      <c r="C138" s="63"/>
      <c r="P138" s="61"/>
      <c r="Q138" s="62"/>
      <c r="R138" s="62"/>
      <c r="S138" s="62"/>
    </row>
    <row r="139" spans="1:19" s="59" customFormat="1" ht="12.75">
      <c r="A139" s="56"/>
      <c r="C139" s="63"/>
      <c r="P139" s="61"/>
      <c r="Q139" s="62"/>
      <c r="R139" s="62"/>
      <c r="S139" s="62"/>
    </row>
    <row r="140" spans="1:19" s="59" customFormat="1" ht="12.75">
      <c r="A140" s="56"/>
      <c r="C140" s="63"/>
      <c r="P140" s="61"/>
      <c r="Q140" s="62"/>
      <c r="R140" s="62"/>
      <c r="S140" s="62"/>
    </row>
    <row r="141" spans="1:19" s="59" customFormat="1" ht="12.75">
      <c r="A141" s="56"/>
      <c r="C141" s="63"/>
      <c r="P141" s="61"/>
      <c r="Q141" s="62"/>
      <c r="R141" s="62"/>
      <c r="S141" s="62"/>
    </row>
    <row r="142" spans="1:19" s="59" customFormat="1" ht="12.75">
      <c r="A142" s="56"/>
      <c r="C142" s="63"/>
      <c r="P142" s="61"/>
      <c r="Q142" s="62"/>
      <c r="R142" s="62"/>
      <c r="S142" s="62"/>
    </row>
    <row r="143" spans="1:19" s="59" customFormat="1" ht="12.75">
      <c r="A143" s="56"/>
      <c r="C143" s="63"/>
      <c r="P143" s="61"/>
      <c r="Q143" s="62"/>
      <c r="R143" s="62"/>
      <c r="S143" s="62"/>
    </row>
    <row r="144" spans="1:19" s="59" customFormat="1" ht="12.75">
      <c r="A144" s="56"/>
      <c r="C144" s="63"/>
      <c r="P144" s="61"/>
      <c r="Q144" s="62"/>
      <c r="R144" s="62"/>
      <c r="S144" s="62"/>
    </row>
    <row r="145" spans="1:19" s="59" customFormat="1" ht="12.75">
      <c r="A145" s="56"/>
      <c r="C145" s="63"/>
      <c r="P145" s="61"/>
      <c r="Q145" s="62"/>
      <c r="R145" s="62"/>
      <c r="S145" s="62"/>
    </row>
    <row r="146" spans="1:19" s="59" customFormat="1" ht="12.75">
      <c r="A146" s="56"/>
      <c r="C146" s="63"/>
      <c r="P146" s="61"/>
      <c r="Q146" s="62"/>
      <c r="R146" s="62"/>
      <c r="S146" s="62"/>
    </row>
    <row r="147" spans="1:19" s="59" customFormat="1" ht="12.75">
      <c r="A147" s="56"/>
      <c r="C147" s="63"/>
      <c r="P147" s="61"/>
      <c r="Q147" s="62"/>
      <c r="R147" s="62"/>
      <c r="S147" s="62"/>
    </row>
    <row r="148" spans="1:19" s="59" customFormat="1" ht="12.75">
      <c r="A148" s="56"/>
      <c r="C148" s="63"/>
      <c r="P148" s="61"/>
      <c r="Q148" s="62"/>
      <c r="R148" s="62"/>
      <c r="S148" s="62"/>
    </row>
    <row r="149" spans="1:19" s="59" customFormat="1" ht="12.75">
      <c r="A149" s="56"/>
      <c r="C149" s="63"/>
      <c r="P149" s="61"/>
      <c r="Q149" s="62"/>
      <c r="R149" s="62"/>
      <c r="S149" s="62"/>
    </row>
    <row r="150" spans="1:19" s="59" customFormat="1" ht="12.75">
      <c r="A150" s="56"/>
      <c r="C150" s="63"/>
      <c r="P150" s="61"/>
      <c r="Q150" s="62"/>
      <c r="R150" s="62"/>
      <c r="S150" s="62"/>
    </row>
    <row r="151" spans="1:19" s="59" customFormat="1" ht="12.75">
      <c r="A151" s="56"/>
      <c r="C151" s="63"/>
      <c r="P151" s="61"/>
      <c r="Q151" s="62"/>
      <c r="R151" s="62"/>
      <c r="S151" s="62"/>
    </row>
    <row r="152" spans="1:19" s="59" customFormat="1" ht="12.75">
      <c r="A152" s="56"/>
      <c r="C152" s="63"/>
      <c r="P152" s="61"/>
      <c r="Q152" s="62"/>
      <c r="R152" s="62"/>
      <c r="S152" s="62"/>
    </row>
    <row r="153" spans="1:19" s="59" customFormat="1" ht="12.75">
      <c r="A153" s="56"/>
      <c r="C153" s="63"/>
      <c r="P153" s="61"/>
      <c r="Q153" s="62"/>
      <c r="R153" s="62"/>
      <c r="S153" s="62"/>
    </row>
    <row r="154" spans="1:19" s="59" customFormat="1" ht="12.75">
      <c r="A154" s="56"/>
      <c r="C154" s="63"/>
      <c r="P154" s="61"/>
      <c r="Q154" s="62"/>
      <c r="R154" s="62"/>
      <c r="S154" s="62"/>
    </row>
    <row r="155" spans="1:19" s="59" customFormat="1" ht="12.75">
      <c r="A155" s="56"/>
      <c r="C155" s="63"/>
      <c r="P155" s="61"/>
      <c r="Q155" s="62"/>
      <c r="R155" s="62"/>
      <c r="S155" s="62"/>
    </row>
    <row r="156" spans="1:19" s="59" customFormat="1" ht="12.75">
      <c r="A156" s="56"/>
      <c r="C156" s="63"/>
      <c r="P156" s="61"/>
      <c r="Q156" s="62"/>
      <c r="R156" s="62"/>
      <c r="S156" s="62"/>
    </row>
    <row r="157" spans="1:19" s="59" customFormat="1" ht="12.75">
      <c r="A157" s="56"/>
      <c r="C157" s="63"/>
      <c r="P157" s="61"/>
      <c r="Q157" s="62"/>
      <c r="R157" s="62"/>
      <c r="S157" s="62"/>
    </row>
    <row r="158" spans="1:19" s="59" customFormat="1" ht="12.75">
      <c r="A158" s="56"/>
      <c r="C158" s="63"/>
      <c r="P158" s="61"/>
      <c r="Q158" s="62"/>
      <c r="R158" s="62"/>
      <c r="S158" s="62"/>
    </row>
    <row r="159" spans="1:19" s="59" customFormat="1" ht="12.75">
      <c r="A159" s="56"/>
      <c r="C159" s="63"/>
      <c r="P159" s="61"/>
      <c r="Q159" s="62"/>
      <c r="R159" s="62"/>
      <c r="S159" s="62"/>
    </row>
    <row r="160" spans="1:19" s="59" customFormat="1" ht="12.75">
      <c r="A160" s="56"/>
      <c r="C160" s="63"/>
      <c r="P160" s="61"/>
      <c r="Q160" s="62"/>
      <c r="R160" s="62"/>
      <c r="S160" s="62"/>
    </row>
    <row r="161" spans="1:19" s="59" customFormat="1" ht="12.75">
      <c r="A161" s="56"/>
      <c r="C161" s="63"/>
      <c r="P161" s="61"/>
      <c r="Q161" s="62"/>
      <c r="R161" s="62"/>
      <c r="S161" s="62"/>
    </row>
    <row r="162" spans="1:19" s="59" customFormat="1" ht="12.75">
      <c r="A162" s="56"/>
      <c r="C162" s="63"/>
      <c r="P162" s="61"/>
      <c r="Q162" s="62"/>
      <c r="R162" s="62"/>
      <c r="S162" s="62"/>
    </row>
    <row r="163" spans="1:19" s="59" customFormat="1" ht="12.75">
      <c r="A163" s="56"/>
      <c r="C163" s="63"/>
      <c r="P163" s="61"/>
      <c r="Q163" s="62"/>
      <c r="R163" s="62"/>
      <c r="S163" s="62"/>
    </row>
    <row r="164" spans="1:19" s="59" customFormat="1" ht="12.75">
      <c r="A164" s="56"/>
      <c r="C164" s="63"/>
      <c r="P164" s="61"/>
      <c r="Q164" s="62"/>
      <c r="R164" s="62"/>
      <c r="S164" s="62"/>
    </row>
    <row r="165" spans="1:19" s="59" customFormat="1" ht="12.75">
      <c r="A165" s="56"/>
      <c r="C165" s="63"/>
      <c r="P165" s="61"/>
      <c r="Q165" s="62"/>
      <c r="R165" s="62"/>
      <c r="S165" s="62"/>
    </row>
    <row r="166" spans="1:19" s="59" customFormat="1" ht="12.75">
      <c r="A166" s="56"/>
      <c r="C166" s="63"/>
      <c r="P166" s="61"/>
      <c r="Q166" s="62"/>
      <c r="R166" s="62"/>
      <c r="S166" s="62"/>
    </row>
    <row r="167" spans="1:19" s="59" customFormat="1" ht="12.75">
      <c r="A167" s="56"/>
      <c r="C167" s="63"/>
      <c r="P167" s="61"/>
      <c r="Q167" s="62"/>
      <c r="R167" s="62"/>
      <c r="S167" s="62"/>
    </row>
    <row r="168" spans="1:19" s="59" customFormat="1" ht="12.75">
      <c r="A168" s="56"/>
      <c r="C168" s="63"/>
      <c r="P168" s="61"/>
      <c r="Q168" s="62"/>
      <c r="R168" s="62"/>
      <c r="S168" s="62"/>
    </row>
    <row r="169" spans="1:19" s="59" customFormat="1" ht="12.75">
      <c r="A169" s="56"/>
      <c r="C169" s="63"/>
      <c r="P169" s="61"/>
      <c r="Q169" s="62"/>
      <c r="R169" s="62"/>
      <c r="S169" s="62"/>
    </row>
    <row r="170" spans="1:19" s="59" customFormat="1" ht="12.75">
      <c r="A170" s="56"/>
      <c r="C170" s="63"/>
      <c r="P170" s="61"/>
      <c r="Q170" s="62"/>
      <c r="R170" s="62"/>
      <c r="S170" s="62"/>
    </row>
    <row r="171" spans="1:19" s="59" customFormat="1" ht="12.75">
      <c r="A171" s="56"/>
      <c r="C171" s="63"/>
      <c r="P171" s="61"/>
      <c r="Q171" s="62"/>
      <c r="R171" s="62"/>
      <c r="S171" s="62"/>
    </row>
    <row r="172" spans="1:19" s="59" customFormat="1" ht="12.75">
      <c r="A172" s="56"/>
      <c r="C172" s="63"/>
      <c r="P172" s="61"/>
      <c r="Q172" s="62"/>
      <c r="R172" s="62"/>
      <c r="S172" s="62"/>
    </row>
    <row r="173" spans="1:19" s="59" customFormat="1" ht="12.75">
      <c r="A173" s="56"/>
      <c r="C173" s="63"/>
      <c r="P173" s="61"/>
      <c r="Q173" s="62"/>
      <c r="R173" s="62"/>
      <c r="S173" s="62"/>
    </row>
    <row r="174" spans="1:19" s="59" customFormat="1" ht="12.75">
      <c r="A174" s="56"/>
      <c r="C174" s="63"/>
      <c r="P174" s="61"/>
      <c r="Q174" s="62"/>
      <c r="R174" s="62"/>
      <c r="S174" s="62"/>
    </row>
    <row r="175" spans="1:19" s="59" customFormat="1" ht="12.75">
      <c r="A175" s="56"/>
      <c r="C175" s="63"/>
      <c r="P175" s="61"/>
      <c r="Q175" s="62"/>
      <c r="R175" s="62"/>
      <c r="S175" s="62"/>
    </row>
    <row r="176" spans="1:19" s="59" customFormat="1" ht="12.75">
      <c r="A176" s="56"/>
      <c r="C176" s="63"/>
      <c r="P176" s="61"/>
      <c r="Q176" s="62"/>
      <c r="R176" s="62"/>
      <c r="S176" s="62"/>
    </row>
    <row r="177" spans="1:19" s="59" customFormat="1" ht="12.75">
      <c r="A177" s="56"/>
      <c r="C177" s="63"/>
      <c r="P177" s="61"/>
      <c r="Q177" s="62"/>
      <c r="R177" s="62"/>
      <c r="S177" s="62"/>
    </row>
    <row r="178" spans="1:19" s="59" customFormat="1" ht="12.75">
      <c r="A178" s="56"/>
      <c r="C178" s="63"/>
      <c r="P178" s="61"/>
      <c r="Q178" s="62"/>
      <c r="R178" s="62"/>
      <c r="S178" s="62"/>
    </row>
    <row r="179" spans="1:19" s="59" customFormat="1" ht="12.75">
      <c r="A179" s="56"/>
      <c r="C179" s="63"/>
      <c r="P179" s="61"/>
      <c r="Q179" s="62"/>
      <c r="R179" s="62"/>
      <c r="S179" s="62"/>
    </row>
    <row r="180" spans="1:19" s="59" customFormat="1" ht="12.75">
      <c r="A180" s="56"/>
      <c r="C180" s="63"/>
      <c r="P180" s="61"/>
      <c r="Q180" s="62"/>
      <c r="R180" s="62"/>
      <c r="S180" s="62"/>
    </row>
    <row r="181" spans="1:19" s="59" customFormat="1" ht="12.75">
      <c r="A181" s="56"/>
      <c r="C181" s="63"/>
      <c r="P181" s="61"/>
      <c r="Q181" s="62"/>
      <c r="R181" s="62"/>
      <c r="S181" s="62"/>
    </row>
    <row r="182" spans="1:19" s="59" customFormat="1" ht="12.75">
      <c r="A182" s="56"/>
      <c r="C182" s="63"/>
      <c r="P182" s="61"/>
      <c r="Q182" s="62"/>
      <c r="R182" s="62"/>
      <c r="S182" s="62"/>
    </row>
    <row r="183" spans="1:19" s="59" customFormat="1" ht="12.75">
      <c r="A183" s="56"/>
      <c r="C183" s="63"/>
      <c r="P183" s="61"/>
      <c r="Q183" s="62"/>
      <c r="R183" s="62"/>
      <c r="S183" s="62"/>
    </row>
    <row r="184" spans="1:19" s="59" customFormat="1" ht="12.75">
      <c r="A184" s="56"/>
      <c r="C184" s="63"/>
      <c r="P184" s="61"/>
      <c r="Q184" s="62"/>
      <c r="R184" s="62"/>
      <c r="S184" s="62"/>
    </row>
    <row r="185" spans="1:19" s="59" customFormat="1" ht="12.75">
      <c r="A185" s="56"/>
      <c r="C185" s="63"/>
      <c r="P185" s="61"/>
      <c r="Q185" s="62"/>
      <c r="R185" s="62"/>
      <c r="S185" s="62"/>
    </row>
    <row r="186" spans="1:19" s="59" customFormat="1" ht="12.75">
      <c r="A186" s="56"/>
      <c r="C186" s="63"/>
      <c r="P186" s="61"/>
      <c r="Q186" s="62"/>
      <c r="R186" s="62"/>
      <c r="S186" s="62"/>
    </row>
    <row r="187" spans="1:19" s="59" customFormat="1" ht="12.75">
      <c r="A187" s="56"/>
      <c r="C187" s="63"/>
      <c r="P187" s="61"/>
      <c r="Q187" s="62"/>
      <c r="R187" s="62"/>
      <c r="S187" s="62"/>
    </row>
    <row r="188" spans="1:19" s="59" customFormat="1" ht="12.75">
      <c r="A188" s="56"/>
      <c r="C188" s="63"/>
      <c r="P188" s="61"/>
      <c r="Q188" s="62"/>
      <c r="R188" s="62"/>
      <c r="S188" s="62"/>
    </row>
    <row r="189" spans="1:19" s="59" customFormat="1" ht="12.75">
      <c r="A189" s="56"/>
      <c r="C189" s="63"/>
      <c r="P189" s="61"/>
      <c r="Q189" s="62"/>
      <c r="R189" s="62"/>
      <c r="S189" s="62"/>
    </row>
    <row r="190" spans="1:19" s="59" customFormat="1" ht="12.75">
      <c r="A190" s="56"/>
      <c r="C190" s="63"/>
      <c r="P190" s="61"/>
      <c r="Q190" s="62"/>
      <c r="R190" s="62"/>
      <c r="S190" s="62"/>
    </row>
    <row r="191" spans="1:19" s="59" customFormat="1" ht="12.75">
      <c r="A191" s="56"/>
      <c r="C191" s="63"/>
      <c r="P191" s="61"/>
      <c r="Q191" s="62"/>
      <c r="R191" s="62"/>
      <c r="S191" s="62"/>
    </row>
    <row r="192" spans="1:19" s="59" customFormat="1" ht="12.75">
      <c r="A192" s="56"/>
      <c r="C192" s="63"/>
      <c r="P192" s="61"/>
      <c r="Q192" s="62"/>
      <c r="R192" s="62"/>
      <c r="S192" s="62"/>
    </row>
    <row r="193" spans="1:19" s="59" customFormat="1" ht="12.75">
      <c r="A193" s="56"/>
      <c r="C193" s="63"/>
      <c r="P193" s="61"/>
      <c r="Q193" s="62"/>
      <c r="R193" s="62"/>
      <c r="S193" s="62"/>
    </row>
  </sheetData>
  <sheetProtection/>
  <mergeCells count="8">
    <mergeCell ref="D4:J4"/>
    <mergeCell ref="D6:J6"/>
    <mergeCell ref="D1:E1"/>
    <mergeCell ref="F1:G1"/>
    <mergeCell ref="H1:I1"/>
    <mergeCell ref="D2:E2"/>
    <mergeCell ref="F2:G2"/>
    <mergeCell ref="H2:I2"/>
  </mergeCells>
  <printOptions/>
  <pageMargins left="0.7086614173228347" right="0.7086614173228347" top="0.7480314960629921" bottom="0.7480314960629921" header="0.31496062992125984" footer="0.31496062992125984"/>
  <pageSetup fitToHeight="4" fitToWidth="1" horizontalDpi="600" verticalDpi="600" orientation="portrait" paperSize="9" scale="46" r:id="rId1"/>
  <headerFooter>
    <oddFooter>&amp;L© London Audit &amp; Anti-Fraud Partnership - March 2012&amp;RPage &amp;P of &amp;N</oddFooter>
  </headerFooter>
  <ignoredErrors>
    <ignoredError sqref="A19" numberStoredAsText="1"/>
  </ignoredErrors>
</worksheet>
</file>

<file path=xl/worksheets/sheet6.xml><?xml version="1.0" encoding="utf-8"?>
<worksheet xmlns="http://schemas.openxmlformats.org/spreadsheetml/2006/main" xmlns:r="http://schemas.openxmlformats.org/officeDocument/2006/relationships">
  <sheetPr>
    <pageSetUpPr fitToPage="1"/>
  </sheetPr>
  <dimension ref="A1:S187"/>
  <sheetViews>
    <sheetView showGridLines="0" zoomScalePageLayoutView="0" workbookViewId="0" topLeftCell="A1">
      <selection activeCell="A1" sqref="A1"/>
    </sheetView>
  </sheetViews>
  <sheetFormatPr defaultColWidth="9.140625" defaultRowHeight="15"/>
  <cols>
    <col min="1" max="1" width="14.00390625" style="30" customWidth="1"/>
    <col min="2" max="2" width="28.7109375" style="32" customWidth="1"/>
    <col min="3" max="3" width="8.8515625" style="20" customWidth="1"/>
    <col min="4" max="4" width="9.00390625" style="32" customWidth="1"/>
    <col min="5" max="6" width="27.7109375" style="32" customWidth="1"/>
    <col min="7" max="8" width="8.8515625" style="32" customWidth="1"/>
    <col min="9" max="9" width="27.7109375" style="32" customWidth="1"/>
    <col min="10" max="11" width="14.00390625" style="32" customWidth="1"/>
    <col min="12" max="14" width="9.140625" style="32" customWidth="1"/>
    <col min="15" max="15" width="9.140625" style="32" hidden="1" customWidth="1"/>
    <col min="16" max="16" width="9.140625" style="8" hidden="1" customWidth="1"/>
    <col min="17" max="19" width="11.8515625" style="31" hidden="1" customWidth="1"/>
    <col min="20" max="16384" width="9.140625" style="32" customWidth="1"/>
  </cols>
  <sheetData>
    <row r="1" spans="1:19" ht="15">
      <c r="A1" s="55" t="s">
        <v>19</v>
      </c>
      <c r="B1" s="16"/>
      <c r="C1" s="14" t="s">
        <v>18</v>
      </c>
      <c r="D1" s="170" t="s">
        <v>0</v>
      </c>
      <c r="E1" s="171"/>
      <c r="F1" s="172" t="s">
        <v>1</v>
      </c>
      <c r="G1" s="173"/>
      <c r="H1" s="172" t="s">
        <v>2</v>
      </c>
      <c r="I1" s="173"/>
      <c r="J1" s="17"/>
      <c r="K1" s="17"/>
      <c r="L1" s="17"/>
      <c r="M1" s="17"/>
      <c r="N1" s="17"/>
      <c r="O1" s="18"/>
      <c r="P1" s="10"/>
      <c r="Q1" s="19"/>
      <c r="R1" s="19"/>
      <c r="S1" s="19"/>
    </row>
    <row r="2" spans="1:19" ht="15">
      <c r="A2" s="106" t="s">
        <v>200</v>
      </c>
      <c r="B2" s="17"/>
      <c r="C2" s="15">
        <f>P39</f>
        <v>0</v>
      </c>
      <c r="D2" s="170">
        <f>Q39</f>
        <v>0</v>
      </c>
      <c r="E2" s="171"/>
      <c r="F2" s="172">
        <f>R39</f>
        <v>0</v>
      </c>
      <c r="G2" s="173"/>
      <c r="H2" s="174">
        <f>S39</f>
        <v>22</v>
      </c>
      <c r="I2" s="175"/>
      <c r="J2" s="17"/>
      <c r="K2" s="17"/>
      <c r="L2" s="17"/>
      <c r="M2" s="17"/>
      <c r="N2" s="17"/>
      <c r="O2" s="18"/>
      <c r="P2" s="10"/>
      <c r="Q2" s="19"/>
      <c r="R2" s="19"/>
      <c r="S2" s="19"/>
    </row>
    <row r="3" spans="15:19" ht="15.75" thickBot="1">
      <c r="O3" s="21"/>
      <c r="P3" s="11"/>
      <c r="Q3" s="22"/>
      <c r="R3" s="22"/>
      <c r="S3" s="22"/>
    </row>
    <row r="4" spans="1:19" ht="15.75" thickBot="1">
      <c r="A4" s="33"/>
      <c r="B4" s="17"/>
      <c r="C4" s="23"/>
      <c r="D4" s="164" t="s">
        <v>3</v>
      </c>
      <c r="E4" s="165"/>
      <c r="F4" s="165"/>
      <c r="G4" s="165"/>
      <c r="H4" s="165"/>
      <c r="I4" s="165"/>
      <c r="J4" s="166"/>
      <c r="K4" s="17"/>
      <c r="L4" s="17"/>
      <c r="M4" s="17"/>
      <c r="N4" s="17"/>
      <c r="O4" s="18"/>
      <c r="P4" s="10"/>
      <c r="Q4" s="19"/>
      <c r="R4" s="19"/>
      <c r="S4" s="19"/>
    </row>
    <row r="5" spans="15:19" ht="15">
      <c r="O5" s="21"/>
      <c r="P5" s="11"/>
      <c r="Q5" s="22"/>
      <c r="R5" s="22"/>
      <c r="S5" s="22"/>
    </row>
    <row r="6" spans="1:19" ht="15.75" thickBot="1">
      <c r="A6" s="33"/>
      <c r="B6" s="17"/>
      <c r="C6" s="23"/>
      <c r="D6" s="167" t="s">
        <v>4</v>
      </c>
      <c r="E6" s="168"/>
      <c r="F6" s="168"/>
      <c r="G6" s="168"/>
      <c r="H6" s="168"/>
      <c r="I6" s="168"/>
      <c r="J6" s="169"/>
      <c r="K6" s="17"/>
      <c r="L6" s="17"/>
      <c r="M6" s="17"/>
      <c r="N6" s="17"/>
      <c r="O6" s="18"/>
      <c r="P6" s="10"/>
      <c r="Q6" s="19"/>
      <c r="R6" s="19"/>
      <c r="S6" s="19"/>
    </row>
    <row r="7" spans="1:19" ht="26.25" thickBot="1">
      <c r="A7" s="69" t="s">
        <v>5</v>
      </c>
      <c r="B7" s="70" t="s">
        <v>367</v>
      </c>
      <c r="C7" s="24" t="s">
        <v>18</v>
      </c>
      <c r="D7" s="3" t="s">
        <v>6</v>
      </c>
      <c r="E7" s="4" t="s">
        <v>7</v>
      </c>
      <c r="F7" s="5" t="s">
        <v>8</v>
      </c>
      <c r="G7" s="3" t="s">
        <v>9</v>
      </c>
      <c r="H7" s="4" t="s">
        <v>10</v>
      </c>
      <c r="I7" s="4" t="s">
        <v>11</v>
      </c>
      <c r="J7" s="4" t="s">
        <v>12</v>
      </c>
      <c r="K7" s="5" t="s">
        <v>13</v>
      </c>
      <c r="L7" s="25"/>
      <c r="M7" s="25"/>
      <c r="N7" s="25"/>
      <c r="O7" s="26"/>
      <c r="P7" s="12" t="s">
        <v>18</v>
      </c>
      <c r="Q7" s="27" t="s">
        <v>14</v>
      </c>
      <c r="R7" s="28" t="s">
        <v>15</v>
      </c>
      <c r="S7" s="29" t="s">
        <v>16</v>
      </c>
    </row>
    <row r="8" spans="1:19" s="105" customFormat="1" ht="15">
      <c r="A8" s="95" t="s">
        <v>201</v>
      </c>
      <c r="B8" s="96"/>
      <c r="C8" s="97"/>
      <c r="D8" s="98"/>
      <c r="E8" s="99"/>
      <c r="F8" s="100"/>
      <c r="G8" s="101"/>
      <c r="H8" s="99"/>
      <c r="I8" s="99"/>
      <c r="J8" s="99"/>
      <c r="K8" s="100"/>
      <c r="L8" s="94"/>
      <c r="M8" s="94"/>
      <c r="N8" s="94"/>
      <c r="O8" s="102"/>
      <c r="P8" s="103"/>
      <c r="Q8" s="104"/>
      <c r="R8" s="104"/>
      <c r="S8" s="104"/>
    </row>
    <row r="9" spans="1:19" s="56" customFormat="1" ht="38.25">
      <c r="A9" s="111">
        <v>6.1</v>
      </c>
      <c r="B9" s="114" t="s">
        <v>203</v>
      </c>
      <c r="C9" s="68"/>
      <c r="D9" s="34"/>
      <c r="E9" s="35"/>
      <c r="F9" s="36"/>
      <c r="G9" s="34"/>
      <c r="H9" s="35"/>
      <c r="I9" s="35"/>
      <c r="J9" s="35"/>
      <c r="K9" s="36"/>
      <c r="L9" s="37"/>
      <c r="M9" s="37"/>
      <c r="N9" s="37"/>
      <c r="O9" s="38"/>
      <c r="P9" s="13">
        <f>IF(C9=O9,,1)</f>
        <v>0</v>
      </c>
      <c r="Q9" s="6">
        <f>IF(D9=O9,,1)</f>
        <v>0</v>
      </c>
      <c r="R9" s="6">
        <f>IF(G9=O9,,1)</f>
        <v>0</v>
      </c>
      <c r="S9" s="6">
        <f>IF(P9+Q9+R9=O9,1,)</f>
        <v>1</v>
      </c>
    </row>
    <row r="10" spans="1:19" s="56" customFormat="1" ht="38.25">
      <c r="A10" s="111">
        <v>6.2</v>
      </c>
      <c r="B10" s="114" t="s">
        <v>202</v>
      </c>
      <c r="C10" s="68"/>
      <c r="D10" s="39"/>
      <c r="E10" s="40"/>
      <c r="F10" s="41"/>
      <c r="G10" s="39"/>
      <c r="H10" s="40"/>
      <c r="I10" s="40"/>
      <c r="J10" s="40"/>
      <c r="K10" s="41"/>
      <c r="L10" s="37"/>
      <c r="M10" s="37"/>
      <c r="N10" s="37"/>
      <c r="O10" s="38"/>
      <c r="P10" s="13">
        <f>IF(C10=O10,,1)</f>
        <v>0</v>
      </c>
      <c r="Q10" s="6">
        <f>IF(D10=O10,,1)</f>
        <v>0</v>
      </c>
      <c r="R10" s="6">
        <f>IF(G10=O10,,1)</f>
        <v>0</v>
      </c>
      <c r="S10" s="6">
        <f>IF(P10+Q10+R10=O10,1,)</f>
        <v>1</v>
      </c>
    </row>
    <row r="11" spans="1:19" s="105" customFormat="1" ht="15">
      <c r="A11" s="95" t="s">
        <v>204</v>
      </c>
      <c r="B11" s="96"/>
      <c r="C11" s="97"/>
      <c r="D11" s="98"/>
      <c r="E11" s="99"/>
      <c r="F11" s="100"/>
      <c r="G11" s="101"/>
      <c r="H11" s="99"/>
      <c r="I11" s="99"/>
      <c r="J11" s="99"/>
      <c r="K11" s="100"/>
      <c r="L11" s="94"/>
      <c r="M11" s="94"/>
      <c r="N11" s="94"/>
      <c r="O11" s="102"/>
      <c r="P11" s="103"/>
      <c r="Q11" s="104"/>
      <c r="R11" s="104"/>
      <c r="S11" s="104"/>
    </row>
    <row r="12" spans="1:19" s="56" customFormat="1" ht="25.5">
      <c r="A12" s="71">
        <v>6.3</v>
      </c>
      <c r="B12" s="113" t="s">
        <v>205</v>
      </c>
      <c r="C12" s="68"/>
      <c r="D12" s="39"/>
      <c r="E12" s="40"/>
      <c r="F12" s="41"/>
      <c r="G12" s="39"/>
      <c r="H12" s="40"/>
      <c r="I12" s="40"/>
      <c r="J12" s="40"/>
      <c r="K12" s="41"/>
      <c r="L12" s="37"/>
      <c r="M12" s="37"/>
      <c r="N12" s="37"/>
      <c r="O12" s="38"/>
      <c r="P12" s="13">
        <f>IF(C12=O12,,1)</f>
        <v>0</v>
      </c>
      <c r="Q12" s="6">
        <f>IF(D12=O12,,1)</f>
        <v>0</v>
      </c>
      <c r="R12" s="6">
        <f>IF(G12=O12,,1)</f>
        <v>0</v>
      </c>
      <c r="S12" s="6">
        <f>IF(P12+Q12+R12=O12,1,)</f>
        <v>1</v>
      </c>
    </row>
    <row r="13" spans="1:19" s="56" customFormat="1" ht="38.25">
      <c r="A13" s="71">
        <v>6.4</v>
      </c>
      <c r="B13" s="72" t="s">
        <v>206</v>
      </c>
      <c r="C13" s="68"/>
      <c r="D13" s="39"/>
      <c r="E13" s="40"/>
      <c r="F13" s="41"/>
      <c r="G13" s="39"/>
      <c r="H13" s="40"/>
      <c r="I13" s="40"/>
      <c r="J13" s="40"/>
      <c r="K13" s="41"/>
      <c r="L13" s="37"/>
      <c r="M13" s="37"/>
      <c r="N13" s="37"/>
      <c r="O13" s="38"/>
      <c r="P13" s="13">
        <f>IF(C13=O13,,1)</f>
        <v>0</v>
      </c>
      <c r="Q13" s="6">
        <f>IF(D13=O13,,1)</f>
        <v>0</v>
      </c>
      <c r="R13" s="6">
        <f>IF(G13=O13,,1)</f>
        <v>0</v>
      </c>
      <c r="S13" s="6">
        <f>IF(P13+Q13+R13=O13,1,)</f>
        <v>1</v>
      </c>
    </row>
    <row r="14" spans="1:19" s="105" customFormat="1" ht="15">
      <c r="A14" s="95" t="s">
        <v>207</v>
      </c>
      <c r="B14" s="96"/>
      <c r="C14" s="97"/>
      <c r="D14" s="98"/>
      <c r="E14" s="99"/>
      <c r="F14" s="100"/>
      <c r="G14" s="101"/>
      <c r="H14" s="99"/>
      <c r="I14" s="99"/>
      <c r="J14" s="99"/>
      <c r="K14" s="100"/>
      <c r="L14" s="94"/>
      <c r="M14" s="94"/>
      <c r="N14" s="94"/>
      <c r="O14" s="102"/>
      <c r="P14" s="103"/>
      <c r="Q14" s="104"/>
      <c r="R14" s="104"/>
      <c r="S14" s="104"/>
    </row>
    <row r="15" spans="1:19" s="56" customFormat="1" ht="51">
      <c r="A15" s="111">
        <v>6.5</v>
      </c>
      <c r="B15" s="114" t="s">
        <v>208</v>
      </c>
      <c r="C15" s="68"/>
      <c r="D15" s="39"/>
      <c r="E15" s="40"/>
      <c r="F15" s="41"/>
      <c r="G15" s="39"/>
      <c r="H15" s="40"/>
      <c r="I15" s="40"/>
      <c r="J15" s="40"/>
      <c r="K15" s="41"/>
      <c r="L15" s="37"/>
      <c r="M15" s="37"/>
      <c r="N15" s="37"/>
      <c r="O15" s="38"/>
      <c r="P15" s="13">
        <f>IF(C15=O15,,1)</f>
        <v>0</v>
      </c>
      <c r="Q15" s="6">
        <f>IF(D15=O15,,1)</f>
        <v>0</v>
      </c>
      <c r="R15" s="6">
        <f>IF(G15=O15,,1)</f>
        <v>0</v>
      </c>
      <c r="S15" s="6">
        <f>IF(P15+Q15+R15=O15,1,)</f>
        <v>1</v>
      </c>
    </row>
    <row r="16" spans="1:19" s="56" customFormat="1" ht="25.5">
      <c r="A16" s="111">
        <v>6.6</v>
      </c>
      <c r="B16" s="114" t="s">
        <v>209</v>
      </c>
      <c r="C16" s="68"/>
      <c r="D16" s="39"/>
      <c r="E16" s="40"/>
      <c r="F16" s="41"/>
      <c r="G16" s="39"/>
      <c r="H16" s="40"/>
      <c r="I16" s="40"/>
      <c r="J16" s="40"/>
      <c r="K16" s="41"/>
      <c r="L16" s="37"/>
      <c r="M16" s="37"/>
      <c r="N16" s="37"/>
      <c r="O16" s="38"/>
      <c r="P16" s="13">
        <f>IF(C16=O16,,1)</f>
        <v>0</v>
      </c>
      <c r="Q16" s="6">
        <f>IF(D16=O16,,1)</f>
        <v>0</v>
      </c>
      <c r="R16" s="6">
        <f>IF(G16=O16,,1)</f>
        <v>0</v>
      </c>
      <c r="S16" s="6">
        <f>IF(P16+Q16+R16=O16,1,)</f>
        <v>1</v>
      </c>
    </row>
    <row r="17" spans="1:19" s="105" customFormat="1" ht="15">
      <c r="A17" s="95" t="s">
        <v>210</v>
      </c>
      <c r="B17" s="96"/>
      <c r="C17" s="97"/>
      <c r="D17" s="98"/>
      <c r="E17" s="99"/>
      <c r="F17" s="100"/>
      <c r="G17" s="101"/>
      <c r="H17" s="99"/>
      <c r="I17" s="99"/>
      <c r="J17" s="99"/>
      <c r="K17" s="100"/>
      <c r="L17" s="94"/>
      <c r="M17" s="94"/>
      <c r="N17" s="94"/>
      <c r="O17" s="102"/>
      <c r="P17" s="103"/>
      <c r="Q17" s="104"/>
      <c r="R17" s="104"/>
      <c r="S17" s="104"/>
    </row>
    <row r="18" spans="1:19" s="56" customFormat="1" ht="63.75">
      <c r="A18" s="111">
        <v>6.7</v>
      </c>
      <c r="B18" s="114" t="s">
        <v>211</v>
      </c>
      <c r="C18" s="68"/>
      <c r="D18" s="39"/>
      <c r="E18" s="40"/>
      <c r="F18" s="41"/>
      <c r="G18" s="39"/>
      <c r="H18" s="40"/>
      <c r="I18" s="40"/>
      <c r="J18" s="40"/>
      <c r="K18" s="41"/>
      <c r="L18" s="37"/>
      <c r="M18" s="37"/>
      <c r="N18" s="37"/>
      <c r="O18" s="38"/>
      <c r="P18" s="13">
        <f aca="true" t="shared" si="0" ref="P18:P29">IF(C18=O18,,1)</f>
        <v>0</v>
      </c>
      <c r="Q18" s="6">
        <f aca="true" t="shared" si="1" ref="Q18:Q29">IF(D18=O18,,1)</f>
        <v>0</v>
      </c>
      <c r="R18" s="6">
        <f aca="true" t="shared" si="2" ref="R18:R29">IF(G18=O18,,1)</f>
        <v>0</v>
      </c>
      <c r="S18" s="6">
        <f aca="true" t="shared" si="3" ref="S18:S29">IF(P18+Q18+R18=O18,1,)</f>
        <v>1</v>
      </c>
    </row>
    <row r="19" spans="1:19" s="56" customFormat="1" ht="25.5">
      <c r="A19" s="111">
        <v>6.8</v>
      </c>
      <c r="B19" s="114" t="s">
        <v>212</v>
      </c>
      <c r="C19" s="68"/>
      <c r="D19" s="39"/>
      <c r="E19" s="40"/>
      <c r="F19" s="41"/>
      <c r="G19" s="39"/>
      <c r="H19" s="40"/>
      <c r="I19" s="40"/>
      <c r="J19" s="40"/>
      <c r="K19" s="41"/>
      <c r="L19" s="37"/>
      <c r="M19" s="37"/>
      <c r="N19" s="37"/>
      <c r="O19" s="38"/>
      <c r="P19" s="13">
        <f t="shared" si="0"/>
        <v>0</v>
      </c>
      <c r="Q19" s="6">
        <f t="shared" si="1"/>
        <v>0</v>
      </c>
      <c r="R19" s="6">
        <f t="shared" si="2"/>
        <v>0</v>
      </c>
      <c r="S19" s="6">
        <f t="shared" si="3"/>
        <v>1</v>
      </c>
    </row>
    <row r="20" spans="1:19" s="56" customFormat="1" ht="63.75">
      <c r="A20" s="111">
        <v>6.9</v>
      </c>
      <c r="B20" s="114" t="s">
        <v>213</v>
      </c>
      <c r="C20" s="68"/>
      <c r="D20" s="39"/>
      <c r="E20" s="40"/>
      <c r="F20" s="41"/>
      <c r="G20" s="39"/>
      <c r="H20" s="40"/>
      <c r="I20" s="40"/>
      <c r="J20" s="40"/>
      <c r="K20" s="41"/>
      <c r="L20" s="37"/>
      <c r="M20" s="37"/>
      <c r="N20" s="37"/>
      <c r="O20" s="38"/>
      <c r="P20" s="13">
        <f t="shared" si="0"/>
        <v>0</v>
      </c>
      <c r="Q20" s="6">
        <f t="shared" si="1"/>
        <v>0</v>
      </c>
      <c r="R20" s="6">
        <f t="shared" si="2"/>
        <v>0</v>
      </c>
      <c r="S20" s="6">
        <f t="shared" si="3"/>
        <v>1</v>
      </c>
    </row>
    <row r="21" spans="1:19" s="56" customFormat="1" ht="25.5">
      <c r="A21" s="122">
        <v>6.1</v>
      </c>
      <c r="B21" s="114" t="s">
        <v>214</v>
      </c>
      <c r="C21" s="68"/>
      <c r="D21" s="39"/>
      <c r="E21" s="40"/>
      <c r="F21" s="41"/>
      <c r="G21" s="39"/>
      <c r="H21" s="40"/>
      <c r="I21" s="40"/>
      <c r="J21" s="40"/>
      <c r="K21" s="41"/>
      <c r="L21" s="37"/>
      <c r="M21" s="37"/>
      <c r="N21" s="37"/>
      <c r="O21" s="38"/>
      <c r="P21" s="13">
        <f t="shared" si="0"/>
        <v>0</v>
      </c>
      <c r="Q21" s="6">
        <f t="shared" si="1"/>
        <v>0</v>
      </c>
      <c r="R21" s="6">
        <f t="shared" si="2"/>
        <v>0</v>
      </c>
      <c r="S21" s="6">
        <f t="shared" si="3"/>
        <v>1</v>
      </c>
    </row>
    <row r="22" spans="1:19" s="56" customFormat="1" ht="51">
      <c r="A22" s="111">
        <v>6.11</v>
      </c>
      <c r="B22" s="119" t="s">
        <v>215</v>
      </c>
      <c r="C22" s="68"/>
      <c r="D22" s="39"/>
      <c r="E22" s="40"/>
      <c r="F22" s="41"/>
      <c r="G22" s="39"/>
      <c r="H22" s="40"/>
      <c r="I22" s="40"/>
      <c r="J22" s="40"/>
      <c r="K22" s="41"/>
      <c r="L22" s="37"/>
      <c r="M22" s="37"/>
      <c r="N22" s="37"/>
      <c r="O22" s="38"/>
      <c r="P22" s="13">
        <f t="shared" si="0"/>
        <v>0</v>
      </c>
      <c r="Q22" s="6">
        <f t="shared" si="1"/>
        <v>0</v>
      </c>
      <c r="R22" s="6">
        <f t="shared" si="2"/>
        <v>0</v>
      </c>
      <c r="S22" s="6">
        <f t="shared" si="3"/>
        <v>1</v>
      </c>
    </row>
    <row r="23" spans="1:19" s="56" customFormat="1" ht="38.25">
      <c r="A23" s="111">
        <v>6.12</v>
      </c>
      <c r="B23" s="114" t="s">
        <v>216</v>
      </c>
      <c r="C23" s="68"/>
      <c r="D23" s="39"/>
      <c r="E23" s="40"/>
      <c r="F23" s="41"/>
      <c r="G23" s="39"/>
      <c r="H23" s="40"/>
      <c r="I23" s="40"/>
      <c r="J23" s="40"/>
      <c r="K23" s="41"/>
      <c r="L23" s="37"/>
      <c r="M23" s="37"/>
      <c r="N23" s="37"/>
      <c r="O23" s="38"/>
      <c r="P23" s="13">
        <f t="shared" si="0"/>
        <v>0</v>
      </c>
      <c r="Q23" s="6">
        <f t="shared" si="1"/>
        <v>0</v>
      </c>
      <c r="R23" s="6">
        <f t="shared" si="2"/>
        <v>0</v>
      </c>
      <c r="S23" s="6">
        <f t="shared" si="3"/>
        <v>1</v>
      </c>
    </row>
    <row r="24" spans="1:19" s="56" customFormat="1" ht="51">
      <c r="A24" s="111">
        <v>6.13</v>
      </c>
      <c r="B24" s="114" t="s">
        <v>217</v>
      </c>
      <c r="C24" s="68"/>
      <c r="D24" s="39"/>
      <c r="E24" s="40"/>
      <c r="F24" s="41"/>
      <c r="G24" s="39"/>
      <c r="H24" s="40"/>
      <c r="I24" s="40"/>
      <c r="J24" s="40"/>
      <c r="K24" s="41"/>
      <c r="L24" s="37"/>
      <c r="M24" s="37"/>
      <c r="N24" s="37"/>
      <c r="O24" s="38"/>
      <c r="P24" s="13">
        <f t="shared" si="0"/>
        <v>0</v>
      </c>
      <c r="Q24" s="6">
        <f t="shared" si="1"/>
        <v>0</v>
      </c>
      <c r="R24" s="6">
        <f t="shared" si="2"/>
        <v>0</v>
      </c>
      <c r="S24" s="6">
        <f t="shared" si="3"/>
        <v>1</v>
      </c>
    </row>
    <row r="25" spans="1:19" s="56" customFormat="1" ht="38.25">
      <c r="A25" s="111">
        <v>6.14</v>
      </c>
      <c r="B25" s="114" t="s">
        <v>218</v>
      </c>
      <c r="C25" s="68"/>
      <c r="D25" s="39"/>
      <c r="E25" s="40"/>
      <c r="F25" s="41"/>
      <c r="G25" s="39"/>
      <c r="H25" s="40"/>
      <c r="I25" s="40"/>
      <c r="J25" s="40"/>
      <c r="K25" s="41"/>
      <c r="L25" s="37"/>
      <c r="M25" s="37"/>
      <c r="N25" s="37"/>
      <c r="O25" s="38"/>
      <c r="P25" s="13">
        <f t="shared" si="0"/>
        <v>0</v>
      </c>
      <c r="Q25" s="6">
        <f t="shared" si="1"/>
        <v>0</v>
      </c>
      <c r="R25" s="6">
        <f t="shared" si="2"/>
        <v>0</v>
      </c>
      <c r="S25" s="6">
        <f t="shared" si="3"/>
        <v>1</v>
      </c>
    </row>
    <row r="26" spans="1:19" s="56" customFormat="1" ht="38.25">
      <c r="A26" s="111">
        <v>6.15</v>
      </c>
      <c r="B26" s="114" t="s">
        <v>219</v>
      </c>
      <c r="C26" s="68"/>
      <c r="D26" s="39"/>
      <c r="E26" s="40"/>
      <c r="F26" s="41"/>
      <c r="G26" s="39"/>
      <c r="H26" s="40"/>
      <c r="I26" s="40"/>
      <c r="J26" s="40"/>
      <c r="K26" s="41"/>
      <c r="L26" s="37"/>
      <c r="M26" s="37"/>
      <c r="N26" s="37"/>
      <c r="O26" s="38"/>
      <c r="P26" s="13">
        <f t="shared" si="0"/>
        <v>0</v>
      </c>
      <c r="Q26" s="6">
        <f t="shared" si="1"/>
        <v>0</v>
      </c>
      <c r="R26" s="6">
        <f t="shared" si="2"/>
        <v>0</v>
      </c>
      <c r="S26" s="6">
        <f t="shared" si="3"/>
        <v>1</v>
      </c>
    </row>
    <row r="27" spans="1:19" s="56" customFormat="1" ht="51">
      <c r="A27" s="111">
        <v>6.16</v>
      </c>
      <c r="B27" s="114" t="s">
        <v>220</v>
      </c>
      <c r="C27" s="68"/>
      <c r="D27" s="39"/>
      <c r="E27" s="40"/>
      <c r="F27" s="41"/>
      <c r="G27" s="39"/>
      <c r="H27" s="40"/>
      <c r="I27" s="40"/>
      <c r="J27" s="40"/>
      <c r="K27" s="41"/>
      <c r="L27" s="37"/>
      <c r="M27" s="37"/>
      <c r="N27" s="37"/>
      <c r="O27" s="38"/>
      <c r="P27" s="13">
        <f t="shared" si="0"/>
        <v>0</v>
      </c>
      <c r="Q27" s="6">
        <f t="shared" si="1"/>
        <v>0</v>
      </c>
      <c r="R27" s="6">
        <f t="shared" si="2"/>
        <v>0</v>
      </c>
      <c r="S27" s="6">
        <f t="shared" si="3"/>
        <v>1</v>
      </c>
    </row>
    <row r="28" spans="1:19" s="56" customFormat="1" ht="63.75">
      <c r="A28" s="111">
        <v>6.17</v>
      </c>
      <c r="B28" s="114" t="s">
        <v>221</v>
      </c>
      <c r="C28" s="51"/>
      <c r="D28" s="39"/>
      <c r="E28" s="40"/>
      <c r="F28" s="41"/>
      <c r="G28" s="39"/>
      <c r="H28" s="40"/>
      <c r="I28" s="40"/>
      <c r="J28" s="40"/>
      <c r="K28" s="41"/>
      <c r="L28" s="37"/>
      <c r="M28" s="37"/>
      <c r="N28" s="37"/>
      <c r="O28" s="38"/>
      <c r="P28" s="13">
        <f t="shared" si="0"/>
        <v>0</v>
      </c>
      <c r="Q28" s="6">
        <f t="shared" si="1"/>
        <v>0</v>
      </c>
      <c r="R28" s="6">
        <f t="shared" si="2"/>
        <v>0</v>
      </c>
      <c r="S28" s="6">
        <f t="shared" si="3"/>
        <v>1</v>
      </c>
    </row>
    <row r="29" spans="1:19" s="56" customFormat="1" ht="63.75">
      <c r="A29" s="111">
        <v>6.18</v>
      </c>
      <c r="B29" s="114" t="s">
        <v>222</v>
      </c>
      <c r="C29" s="51"/>
      <c r="D29" s="39"/>
      <c r="E29" s="40"/>
      <c r="F29" s="41"/>
      <c r="G29" s="39"/>
      <c r="H29" s="40"/>
      <c r="I29" s="40"/>
      <c r="J29" s="40"/>
      <c r="K29" s="41"/>
      <c r="L29" s="37"/>
      <c r="M29" s="37"/>
      <c r="N29" s="37"/>
      <c r="O29" s="38"/>
      <c r="P29" s="13">
        <f t="shared" si="0"/>
        <v>0</v>
      </c>
      <c r="Q29" s="6">
        <f t="shared" si="1"/>
        <v>0</v>
      </c>
      <c r="R29" s="6">
        <f t="shared" si="2"/>
        <v>0</v>
      </c>
      <c r="S29" s="6">
        <f t="shared" si="3"/>
        <v>1</v>
      </c>
    </row>
    <row r="30" spans="1:19" s="105" customFormat="1" ht="15">
      <c r="A30" s="95" t="s">
        <v>224</v>
      </c>
      <c r="B30" s="96"/>
      <c r="C30" s="97"/>
      <c r="D30" s="98"/>
      <c r="E30" s="99"/>
      <c r="F30" s="100"/>
      <c r="G30" s="101"/>
      <c r="H30" s="99"/>
      <c r="I30" s="99"/>
      <c r="J30" s="99"/>
      <c r="K30" s="100"/>
      <c r="L30" s="94"/>
      <c r="M30" s="94"/>
      <c r="N30" s="94"/>
      <c r="O30" s="102"/>
      <c r="P30" s="103"/>
      <c r="Q30" s="104"/>
      <c r="R30" s="104"/>
      <c r="S30" s="104"/>
    </row>
    <row r="31" spans="1:19" s="56" customFormat="1" ht="204.75" customHeight="1">
      <c r="A31" s="111">
        <v>6.19</v>
      </c>
      <c r="B31" s="114" t="s">
        <v>225</v>
      </c>
      <c r="C31" s="51"/>
      <c r="D31" s="39"/>
      <c r="E31" s="40"/>
      <c r="F31" s="41"/>
      <c r="G31" s="39"/>
      <c r="H31" s="40"/>
      <c r="I31" s="40"/>
      <c r="J31" s="40"/>
      <c r="K31" s="41"/>
      <c r="L31" s="37"/>
      <c r="M31" s="37"/>
      <c r="N31" s="37"/>
      <c r="O31" s="38"/>
      <c r="P31" s="13">
        <f>IF(C31=O31,,1)</f>
        <v>0</v>
      </c>
      <c r="Q31" s="6">
        <f>IF(D31=O31,,1)</f>
        <v>0</v>
      </c>
      <c r="R31" s="6">
        <f>IF(G31=O31,,1)</f>
        <v>0</v>
      </c>
      <c r="S31" s="6">
        <f>IF(P31+Q31+R31=O31,1,)</f>
        <v>1</v>
      </c>
    </row>
    <row r="32" spans="1:19" s="105" customFormat="1" ht="15">
      <c r="A32" s="95" t="s">
        <v>224</v>
      </c>
      <c r="B32" s="96"/>
      <c r="C32" s="97"/>
      <c r="D32" s="98"/>
      <c r="E32" s="99"/>
      <c r="F32" s="100"/>
      <c r="G32" s="101"/>
      <c r="H32" s="99"/>
      <c r="I32" s="99"/>
      <c r="J32" s="99"/>
      <c r="K32" s="100"/>
      <c r="L32" s="94"/>
      <c r="M32" s="94"/>
      <c r="N32" s="94"/>
      <c r="O32" s="102"/>
      <c r="P32" s="103"/>
      <c r="Q32" s="104"/>
      <c r="R32" s="104"/>
      <c r="S32" s="104"/>
    </row>
    <row r="33" spans="1:19" s="56" customFormat="1" ht="25.5">
      <c r="A33" s="115" t="s">
        <v>223</v>
      </c>
      <c r="B33" s="114" t="s">
        <v>226</v>
      </c>
      <c r="C33" s="51"/>
      <c r="D33" s="39"/>
      <c r="E33" s="40"/>
      <c r="F33" s="41"/>
      <c r="G33" s="39"/>
      <c r="H33" s="40"/>
      <c r="I33" s="40"/>
      <c r="J33" s="40"/>
      <c r="K33" s="41"/>
      <c r="L33" s="37"/>
      <c r="M33" s="37"/>
      <c r="N33" s="37"/>
      <c r="O33" s="38"/>
      <c r="P33" s="13">
        <f>IF(C33=O33,,1)</f>
        <v>0</v>
      </c>
      <c r="Q33" s="6">
        <f>IF(D33=O33,,1)</f>
        <v>0</v>
      </c>
      <c r="R33" s="6">
        <f>IF(G33=O33,,1)</f>
        <v>0</v>
      </c>
      <c r="S33" s="6">
        <f>IF(P33+Q33+R33=O33,1,)</f>
        <v>1</v>
      </c>
    </row>
    <row r="34" spans="1:19" s="56" customFormat="1" ht="51">
      <c r="A34" s="111">
        <v>6.21</v>
      </c>
      <c r="B34" s="114" t="s">
        <v>227</v>
      </c>
      <c r="C34" s="51"/>
      <c r="D34" s="39"/>
      <c r="E34" s="40"/>
      <c r="F34" s="41"/>
      <c r="G34" s="39"/>
      <c r="H34" s="40"/>
      <c r="I34" s="40"/>
      <c r="J34" s="40"/>
      <c r="K34" s="41"/>
      <c r="L34" s="37"/>
      <c r="M34" s="37"/>
      <c r="N34" s="37"/>
      <c r="O34" s="38"/>
      <c r="P34" s="13">
        <f>IF(C34=O34,,1)</f>
        <v>0</v>
      </c>
      <c r="Q34" s="6">
        <f>IF(D34=O34,,1)</f>
        <v>0</v>
      </c>
      <c r="R34" s="6">
        <f>IF(G34=O34,,1)</f>
        <v>0</v>
      </c>
      <c r="S34" s="6">
        <f>IF(P34+Q34+R34=O34,1,)</f>
        <v>1</v>
      </c>
    </row>
    <row r="35" spans="1:19" s="56" customFormat="1" ht="12.75" hidden="1">
      <c r="A35" s="139"/>
      <c r="B35" s="136"/>
      <c r="C35" s="51"/>
      <c r="D35" s="39"/>
      <c r="E35" s="40"/>
      <c r="F35" s="41"/>
      <c r="G35" s="39"/>
      <c r="H35" s="40"/>
      <c r="I35" s="40"/>
      <c r="J35" s="40"/>
      <c r="K35" s="41"/>
      <c r="L35" s="37"/>
      <c r="M35" s="37"/>
      <c r="N35" s="37"/>
      <c r="O35" s="38"/>
      <c r="P35" s="13"/>
      <c r="Q35" s="6"/>
      <c r="R35" s="6"/>
      <c r="S35" s="6"/>
    </row>
    <row r="36" spans="1:19" s="56" customFormat="1" ht="12.75" hidden="1">
      <c r="A36" s="88"/>
      <c r="B36" s="131"/>
      <c r="C36" s="51"/>
      <c r="D36" s="39"/>
      <c r="E36" s="40"/>
      <c r="F36" s="41"/>
      <c r="G36" s="39"/>
      <c r="H36" s="40"/>
      <c r="I36" s="40"/>
      <c r="J36" s="40"/>
      <c r="K36" s="41"/>
      <c r="L36" s="37"/>
      <c r="M36" s="37"/>
      <c r="N36" s="37"/>
      <c r="O36" s="38"/>
      <c r="P36" s="13"/>
      <c r="Q36" s="6"/>
      <c r="R36" s="6"/>
      <c r="S36" s="6"/>
    </row>
    <row r="37" spans="1:19" s="56" customFormat="1" ht="12.75" hidden="1">
      <c r="A37" s="88"/>
      <c r="B37" s="89"/>
      <c r="C37" s="51"/>
      <c r="D37" s="39"/>
      <c r="E37" s="40"/>
      <c r="F37" s="41"/>
      <c r="G37" s="39"/>
      <c r="H37" s="40"/>
      <c r="I37" s="40"/>
      <c r="J37" s="40"/>
      <c r="K37" s="41"/>
      <c r="L37" s="37"/>
      <c r="M37" s="37"/>
      <c r="N37" s="37"/>
      <c r="O37" s="38"/>
      <c r="P37" s="13"/>
      <c r="Q37" s="6"/>
      <c r="R37" s="6"/>
      <c r="S37" s="6"/>
    </row>
    <row r="38" spans="1:19" s="56" customFormat="1" ht="90" customHeight="1" thickBot="1">
      <c r="A38" s="90">
        <v>6.22</v>
      </c>
      <c r="B38" s="91" t="s">
        <v>228</v>
      </c>
      <c r="C38" s="87"/>
      <c r="D38" s="52"/>
      <c r="E38" s="53"/>
      <c r="F38" s="54"/>
      <c r="G38" s="52"/>
      <c r="H38" s="53"/>
      <c r="I38" s="53"/>
      <c r="J38" s="53"/>
      <c r="K38" s="54"/>
      <c r="L38" s="37"/>
      <c r="M38" s="37"/>
      <c r="N38" s="37"/>
      <c r="O38" s="38"/>
      <c r="P38" s="13">
        <f>IF(C38=O38,,1)</f>
        <v>0</v>
      </c>
      <c r="Q38" s="6">
        <f>IF(D38=O38,,1)</f>
        <v>0</v>
      </c>
      <c r="R38" s="6">
        <f>IF(G38=O38,,1)</f>
        <v>0</v>
      </c>
      <c r="S38" s="6">
        <f>IF(P38+Q38+R38=O38,1,)</f>
        <v>1</v>
      </c>
    </row>
    <row r="39" spans="1:19" s="59" customFormat="1" ht="12.75">
      <c r="A39" s="42"/>
      <c r="B39" s="43"/>
      <c r="C39" s="44"/>
      <c r="D39" s="43"/>
      <c r="E39" s="43"/>
      <c r="F39" s="43"/>
      <c r="G39" s="43"/>
      <c r="H39" s="43"/>
      <c r="I39" s="43"/>
      <c r="J39" s="43"/>
      <c r="K39" s="43"/>
      <c r="L39" s="43"/>
      <c r="M39" s="43"/>
      <c r="N39" s="43"/>
      <c r="O39" s="45" t="s">
        <v>17</v>
      </c>
      <c r="P39" s="57">
        <f>SUM(P9:P38)</f>
        <v>0</v>
      </c>
      <c r="Q39" s="58">
        <f>SUM(Q9:Q38)</f>
        <v>0</v>
      </c>
      <c r="R39" s="58">
        <f>SUM(R9:R38)</f>
        <v>0</v>
      </c>
      <c r="S39" s="58">
        <f>SUM(S9:S38)</f>
        <v>22</v>
      </c>
    </row>
    <row r="40" spans="1:19" s="59" customFormat="1" ht="12.75">
      <c r="A40" s="42"/>
      <c r="B40" s="43"/>
      <c r="C40" s="44"/>
      <c r="D40" s="43"/>
      <c r="E40" s="43"/>
      <c r="F40" s="43"/>
      <c r="G40" s="43"/>
      <c r="H40" s="43"/>
      <c r="I40" s="43"/>
      <c r="J40" s="43"/>
      <c r="K40" s="43"/>
      <c r="L40" s="43"/>
      <c r="M40" s="43"/>
      <c r="N40" s="43"/>
      <c r="O40" s="46"/>
      <c r="P40" s="47"/>
      <c r="Q40" s="60"/>
      <c r="R40" s="60"/>
      <c r="S40" s="60"/>
    </row>
    <row r="41" spans="1:19" s="59" customFormat="1" ht="12.75">
      <c r="A41" s="48"/>
      <c r="B41" s="2"/>
      <c r="C41" s="9"/>
      <c r="P41" s="61"/>
      <c r="Q41" s="62"/>
      <c r="R41" s="62"/>
      <c r="S41" s="62"/>
    </row>
    <row r="42" spans="1:19" s="59" customFormat="1" ht="12.75">
      <c r="A42" s="48"/>
      <c r="B42" s="2"/>
      <c r="C42" s="9"/>
      <c r="P42" s="61"/>
      <c r="Q42" s="62"/>
      <c r="R42" s="62"/>
      <c r="S42" s="62"/>
    </row>
    <row r="43" spans="1:19" s="59" customFormat="1" ht="12.75">
      <c r="A43" s="48"/>
      <c r="B43" s="2"/>
      <c r="C43" s="9"/>
      <c r="P43" s="61"/>
      <c r="Q43" s="62"/>
      <c r="R43" s="62"/>
      <c r="S43" s="62"/>
    </row>
    <row r="44" spans="1:19" s="59" customFormat="1" ht="12.75">
      <c r="A44" s="42"/>
      <c r="B44" s="43"/>
      <c r="C44" s="44"/>
      <c r="D44" s="43"/>
      <c r="E44" s="43"/>
      <c r="F44" s="43"/>
      <c r="G44" s="43"/>
      <c r="H44" s="43"/>
      <c r="I44" s="43"/>
      <c r="J44" s="43"/>
      <c r="K44" s="43"/>
      <c r="L44" s="43"/>
      <c r="M44" s="43"/>
      <c r="N44" s="43"/>
      <c r="O44" s="46"/>
      <c r="P44" s="47"/>
      <c r="Q44" s="60"/>
      <c r="R44" s="60"/>
      <c r="S44" s="60"/>
    </row>
    <row r="45" spans="1:19" s="59" customFormat="1" ht="12.75">
      <c r="A45" s="42"/>
      <c r="B45" s="43"/>
      <c r="C45" s="44"/>
      <c r="D45" s="43"/>
      <c r="E45" s="43"/>
      <c r="F45" s="43"/>
      <c r="G45" s="43"/>
      <c r="H45" s="43"/>
      <c r="I45" s="43"/>
      <c r="J45" s="43"/>
      <c r="K45" s="43"/>
      <c r="L45" s="43"/>
      <c r="M45" s="43"/>
      <c r="N45" s="43"/>
      <c r="O45" s="46"/>
      <c r="P45" s="47"/>
      <c r="Q45" s="60"/>
      <c r="R45" s="60"/>
      <c r="S45" s="60"/>
    </row>
    <row r="46" spans="1:19" s="59" customFormat="1" ht="12.75">
      <c r="A46" s="48"/>
      <c r="B46" s="1"/>
      <c r="C46" s="7"/>
      <c r="P46" s="61"/>
      <c r="Q46" s="62"/>
      <c r="R46" s="62"/>
      <c r="S46" s="62"/>
    </row>
    <row r="47" spans="1:19" s="59" customFormat="1" ht="12.75">
      <c r="A47" s="48"/>
      <c r="B47" s="1"/>
      <c r="C47" s="7"/>
      <c r="P47" s="61"/>
      <c r="Q47" s="62"/>
      <c r="R47" s="62"/>
      <c r="S47" s="62"/>
    </row>
    <row r="48" spans="1:19" s="59" customFormat="1" ht="12.75">
      <c r="A48" s="48"/>
      <c r="B48" s="1"/>
      <c r="C48" s="7"/>
      <c r="P48" s="61"/>
      <c r="Q48" s="62"/>
      <c r="R48" s="62"/>
      <c r="S48" s="62"/>
    </row>
    <row r="49" spans="1:19" s="59" customFormat="1" ht="12.75">
      <c r="A49" s="48"/>
      <c r="B49" s="1"/>
      <c r="C49" s="7"/>
      <c r="P49" s="61"/>
      <c r="Q49" s="62"/>
      <c r="R49" s="62"/>
      <c r="S49" s="62"/>
    </row>
    <row r="50" spans="1:19" s="59" customFormat="1" ht="12.75">
      <c r="A50" s="48"/>
      <c r="B50" s="1"/>
      <c r="C50" s="7"/>
      <c r="P50" s="61"/>
      <c r="Q50" s="62"/>
      <c r="R50" s="62"/>
      <c r="S50" s="62"/>
    </row>
    <row r="51" spans="1:19" s="59" customFormat="1" ht="12.75">
      <c r="A51" s="48"/>
      <c r="B51" s="1"/>
      <c r="C51" s="7"/>
      <c r="P51" s="61"/>
      <c r="Q51" s="62"/>
      <c r="R51" s="62"/>
      <c r="S51" s="62"/>
    </row>
    <row r="52" spans="1:19" s="59" customFormat="1" ht="12.75">
      <c r="A52" s="48"/>
      <c r="B52" s="1"/>
      <c r="C52" s="7"/>
      <c r="P52" s="61"/>
      <c r="Q52" s="62"/>
      <c r="R52" s="62"/>
      <c r="S52" s="62"/>
    </row>
    <row r="53" spans="1:19" s="59" customFormat="1" ht="12.75">
      <c r="A53" s="48"/>
      <c r="B53" s="1"/>
      <c r="C53" s="7"/>
      <c r="P53" s="61"/>
      <c r="Q53" s="62"/>
      <c r="R53" s="62"/>
      <c r="S53" s="62"/>
    </row>
    <row r="54" spans="1:19" s="59" customFormat="1" ht="12.75">
      <c r="A54" s="48"/>
      <c r="B54" s="1"/>
      <c r="C54" s="7"/>
      <c r="P54" s="61"/>
      <c r="Q54" s="62"/>
      <c r="R54" s="62"/>
      <c r="S54" s="62"/>
    </row>
    <row r="55" spans="1:19" s="59" customFormat="1" ht="12.75">
      <c r="A55" s="48"/>
      <c r="B55" s="1"/>
      <c r="C55" s="7"/>
      <c r="P55" s="61"/>
      <c r="Q55" s="62"/>
      <c r="R55" s="62"/>
      <c r="S55" s="62"/>
    </row>
    <row r="56" spans="1:19" s="59" customFormat="1" ht="12.75">
      <c r="A56" s="56"/>
      <c r="B56" s="49"/>
      <c r="C56" s="50"/>
      <c r="P56" s="61"/>
      <c r="Q56" s="62"/>
      <c r="R56" s="62"/>
      <c r="S56" s="62"/>
    </row>
    <row r="57" spans="1:19" s="59" customFormat="1" ht="12.75">
      <c r="A57" s="56"/>
      <c r="C57" s="63"/>
      <c r="P57" s="61"/>
      <c r="Q57" s="62"/>
      <c r="R57" s="62"/>
      <c r="S57" s="62"/>
    </row>
    <row r="58" spans="1:19" s="59" customFormat="1" ht="12.75">
      <c r="A58" s="56"/>
      <c r="C58" s="63"/>
      <c r="P58" s="61"/>
      <c r="Q58" s="62"/>
      <c r="R58" s="62"/>
      <c r="S58" s="62"/>
    </row>
    <row r="59" spans="1:19" s="59" customFormat="1" ht="12.75">
      <c r="A59" s="56"/>
      <c r="C59" s="63"/>
      <c r="P59" s="61"/>
      <c r="Q59" s="62"/>
      <c r="R59" s="62"/>
      <c r="S59" s="62"/>
    </row>
    <row r="60" spans="1:19" s="59" customFormat="1" ht="12.75">
      <c r="A60" s="56"/>
      <c r="C60" s="63"/>
      <c r="P60" s="61"/>
      <c r="Q60" s="62"/>
      <c r="R60" s="62"/>
      <c r="S60" s="62"/>
    </row>
    <row r="61" spans="1:19" s="59" customFormat="1" ht="12.75">
      <c r="A61" s="56"/>
      <c r="C61" s="63"/>
      <c r="P61" s="61"/>
      <c r="Q61" s="62"/>
      <c r="R61" s="62"/>
      <c r="S61" s="62"/>
    </row>
    <row r="62" spans="1:19" s="59" customFormat="1" ht="12.75">
      <c r="A62" s="56"/>
      <c r="C62" s="63"/>
      <c r="P62" s="61"/>
      <c r="Q62" s="62"/>
      <c r="R62" s="62"/>
      <c r="S62" s="62"/>
    </row>
    <row r="63" spans="1:19" s="59" customFormat="1" ht="12.75">
      <c r="A63" s="56"/>
      <c r="C63" s="63"/>
      <c r="P63" s="61"/>
      <c r="Q63" s="62"/>
      <c r="R63" s="62"/>
      <c r="S63" s="62"/>
    </row>
    <row r="64" spans="1:19" s="59" customFormat="1" ht="12.75">
      <c r="A64" s="56"/>
      <c r="C64" s="63"/>
      <c r="P64" s="61"/>
      <c r="Q64" s="62"/>
      <c r="R64" s="62"/>
      <c r="S64" s="62"/>
    </row>
    <row r="65" spans="1:19" s="59" customFormat="1" ht="12.75">
      <c r="A65" s="56"/>
      <c r="C65" s="63"/>
      <c r="P65" s="61"/>
      <c r="Q65" s="62"/>
      <c r="R65" s="62"/>
      <c r="S65" s="62"/>
    </row>
    <row r="66" spans="1:19" s="59" customFormat="1" ht="12.75">
      <c r="A66" s="56"/>
      <c r="C66" s="63"/>
      <c r="P66" s="61"/>
      <c r="Q66" s="62"/>
      <c r="R66" s="62"/>
      <c r="S66" s="62"/>
    </row>
    <row r="67" spans="1:19" s="59" customFormat="1" ht="12.75">
      <c r="A67" s="56"/>
      <c r="C67" s="63"/>
      <c r="P67" s="61"/>
      <c r="Q67" s="62"/>
      <c r="R67" s="62"/>
      <c r="S67" s="62"/>
    </row>
    <row r="68" spans="1:19" s="59" customFormat="1" ht="12.75">
      <c r="A68" s="56"/>
      <c r="C68" s="63"/>
      <c r="P68" s="61"/>
      <c r="Q68" s="62"/>
      <c r="R68" s="62"/>
      <c r="S68" s="62"/>
    </row>
    <row r="69" spans="1:19" s="59" customFormat="1" ht="12.75">
      <c r="A69" s="56"/>
      <c r="C69" s="63"/>
      <c r="P69" s="61"/>
      <c r="Q69" s="62"/>
      <c r="R69" s="62"/>
      <c r="S69" s="62"/>
    </row>
    <row r="70" spans="1:19" s="59" customFormat="1" ht="12.75">
      <c r="A70" s="56"/>
      <c r="C70" s="63"/>
      <c r="P70" s="61"/>
      <c r="Q70" s="62"/>
      <c r="R70" s="62"/>
      <c r="S70" s="62"/>
    </row>
    <row r="71" spans="1:19" s="59" customFormat="1" ht="12.75">
      <c r="A71" s="56"/>
      <c r="C71" s="63"/>
      <c r="P71" s="61"/>
      <c r="Q71" s="62"/>
      <c r="R71" s="62"/>
      <c r="S71" s="62"/>
    </row>
    <row r="72" spans="1:19" s="59" customFormat="1" ht="12.75">
      <c r="A72" s="56"/>
      <c r="C72" s="63"/>
      <c r="P72" s="61"/>
      <c r="Q72" s="62"/>
      <c r="R72" s="62"/>
      <c r="S72" s="62"/>
    </row>
    <row r="73" spans="1:19" s="59" customFormat="1" ht="12.75">
      <c r="A73" s="56"/>
      <c r="C73" s="63"/>
      <c r="P73" s="61"/>
      <c r="Q73" s="62"/>
      <c r="R73" s="62"/>
      <c r="S73" s="62"/>
    </row>
    <row r="74" spans="1:19" s="59" customFormat="1" ht="12.75">
      <c r="A74" s="56"/>
      <c r="C74" s="63"/>
      <c r="P74" s="61"/>
      <c r="Q74" s="62"/>
      <c r="R74" s="62"/>
      <c r="S74" s="62"/>
    </row>
    <row r="75" spans="1:19" s="59" customFormat="1" ht="12.75">
      <c r="A75" s="56"/>
      <c r="C75" s="63"/>
      <c r="P75" s="61"/>
      <c r="Q75" s="62"/>
      <c r="R75" s="62"/>
      <c r="S75" s="62"/>
    </row>
    <row r="76" spans="1:19" s="59" customFormat="1" ht="12.75">
      <c r="A76" s="56"/>
      <c r="C76" s="63"/>
      <c r="P76" s="61"/>
      <c r="Q76" s="62"/>
      <c r="R76" s="62"/>
      <c r="S76" s="62"/>
    </row>
    <row r="77" spans="1:19" s="59" customFormat="1" ht="12.75">
      <c r="A77" s="56"/>
      <c r="C77" s="63"/>
      <c r="P77" s="61"/>
      <c r="Q77" s="62"/>
      <c r="R77" s="62"/>
      <c r="S77" s="62"/>
    </row>
    <row r="78" spans="1:19" s="59" customFormat="1" ht="12.75">
      <c r="A78" s="56"/>
      <c r="C78" s="63"/>
      <c r="P78" s="61"/>
      <c r="Q78" s="62"/>
      <c r="R78" s="62"/>
      <c r="S78" s="62"/>
    </row>
    <row r="79" spans="1:19" s="59" customFormat="1" ht="12.75">
      <c r="A79" s="56"/>
      <c r="C79" s="63"/>
      <c r="P79" s="61"/>
      <c r="Q79" s="62"/>
      <c r="R79" s="62"/>
      <c r="S79" s="62"/>
    </row>
    <row r="80" spans="1:19" s="59" customFormat="1" ht="12.75">
      <c r="A80" s="56"/>
      <c r="C80" s="63"/>
      <c r="P80" s="61"/>
      <c r="Q80" s="62"/>
      <c r="R80" s="62"/>
      <c r="S80" s="62"/>
    </row>
    <row r="81" spans="1:19" s="59" customFormat="1" ht="12.75">
      <c r="A81" s="56"/>
      <c r="C81" s="63"/>
      <c r="P81" s="61"/>
      <c r="Q81" s="62"/>
      <c r="R81" s="62"/>
      <c r="S81" s="62"/>
    </row>
    <row r="82" spans="1:19" s="59" customFormat="1" ht="12.75">
      <c r="A82" s="56"/>
      <c r="C82" s="63"/>
      <c r="P82" s="61"/>
      <c r="Q82" s="62"/>
      <c r="R82" s="62"/>
      <c r="S82" s="62"/>
    </row>
    <row r="83" spans="1:19" s="59" customFormat="1" ht="12.75">
      <c r="A83" s="56"/>
      <c r="C83" s="63"/>
      <c r="P83" s="61"/>
      <c r="Q83" s="62"/>
      <c r="R83" s="62"/>
      <c r="S83" s="62"/>
    </row>
    <row r="84" spans="1:19" s="59" customFormat="1" ht="12.75">
      <c r="A84" s="56"/>
      <c r="C84" s="63"/>
      <c r="P84" s="61"/>
      <c r="Q84" s="62"/>
      <c r="R84" s="62"/>
      <c r="S84" s="62"/>
    </row>
    <row r="85" spans="1:19" s="59" customFormat="1" ht="12.75">
      <c r="A85" s="56"/>
      <c r="C85" s="63"/>
      <c r="P85" s="61"/>
      <c r="Q85" s="62"/>
      <c r="R85" s="62"/>
      <c r="S85" s="62"/>
    </row>
    <row r="86" spans="1:19" s="59" customFormat="1" ht="12.75">
      <c r="A86" s="56"/>
      <c r="C86" s="63"/>
      <c r="P86" s="61"/>
      <c r="Q86" s="62"/>
      <c r="R86" s="62"/>
      <c r="S86" s="62"/>
    </row>
    <row r="87" spans="1:19" s="59" customFormat="1" ht="12.75">
      <c r="A87" s="56"/>
      <c r="C87" s="63"/>
      <c r="P87" s="61"/>
      <c r="Q87" s="62"/>
      <c r="R87" s="62"/>
      <c r="S87" s="62"/>
    </row>
    <row r="88" spans="1:19" s="59" customFormat="1" ht="12.75">
      <c r="A88" s="56"/>
      <c r="C88" s="63"/>
      <c r="P88" s="61"/>
      <c r="Q88" s="62"/>
      <c r="R88" s="62"/>
      <c r="S88" s="62"/>
    </row>
    <row r="89" spans="1:19" s="59" customFormat="1" ht="12.75">
      <c r="A89" s="56"/>
      <c r="C89" s="63"/>
      <c r="P89" s="61"/>
      <c r="Q89" s="62"/>
      <c r="R89" s="62"/>
      <c r="S89" s="62"/>
    </row>
    <row r="90" spans="1:19" s="59" customFormat="1" ht="12.75">
      <c r="A90" s="56"/>
      <c r="C90" s="63"/>
      <c r="P90" s="61"/>
      <c r="Q90" s="62"/>
      <c r="R90" s="62"/>
      <c r="S90" s="62"/>
    </row>
    <row r="91" spans="1:19" s="59" customFormat="1" ht="12.75">
      <c r="A91" s="56"/>
      <c r="C91" s="63"/>
      <c r="P91" s="61"/>
      <c r="Q91" s="62"/>
      <c r="R91" s="62"/>
      <c r="S91" s="62"/>
    </row>
    <row r="92" spans="1:19" s="59" customFormat="1" ht="12.75">
      <c r="A92" s="56"/>
      <c r="C92" s="63"/>
      <c r="P92" s="61"/>
      <c r="Q92" s="62"/>
      <c r="R92" s="62"/>
      <c r="S92" s="62"/>
    </row>
    <row r="93" spans="1:19" s="59" customFormat="1" ht="12.75">
      <c r="A93" s="56"/>
      <c r="C93" s="63"/>
      <c r="P93" s="61"/>
      <c r="Q93" s="62"/>
      <c r="R93" s="62"/>
      <c r="S93" s="62"/>
    </row>
    <row r="94" spans="1:19" s="59" customFormat="1" ht="12.75">
      <c r="A94" s="56"/>
      <c r="C94" s="63"/>
      <c r="P94" s="61"/>
      <c r="Q94" s="62"/>
      <c r="R94" s="62"/>
      <c r="S94" s="62"/>
    </row>
    <row r="95" spans="1:19" s="59" customFormat="1" ht="12.75">
      <c r="A95" s="56"/>
      <c r="C95" s="63"/>
      <c r="P95" s="61"/>
      <c r="Q95" s="62"/>
      <c r="R95" s="62"/>
      <c r="S95" s="62"/>
    </row>
    <row r="96" spans="1:19" s="59" customFormat="1" ht="12.75">
      <c r="A96" s="56"/>
      <c r="C96" s="63"/>
      <c r="P96" s="61"/>
      <c r="Q96" s="62"/>
      <c r="R96" s="62"/>
      <c r="S96" s="62"/>
    </row>
    <row r="97" spans="1:19" s="59" customFormat="1" ht="12.75">
      <c r="A97" s="56"/>
      <c r="C97" s="63"/>
      <c r="P97" s="61"/>
      <c r="Q97" s="62"/>
      <c r="R97" s="62"/>
      <c r="S97" s="62"/>
    </row>
    <row r="98" spans="1:19" s="59" customFormat="1" ht="12.75">
      <c r="A98" s="56"/>
      <c r="C98" s="63"/>
      <c r="P98" s="61"/>
      <c r="Q98" s="62"/>
      <c r="R98" s="62"/>
      <c r="S98" s="62"/>
    </row>
    <row r="99" spans="1:19" s="59" customFormat="1" ht="12.75">
      <c r="A99" s="56"/>
      <c r="C99" s="63"/>
      <c r="P99" s="61"/>
      <c r="Q99" s="62"/>
      <c r="R99" s="62"/>
      <c r="S99" s="62"/>
    </row>
    <row r="100" spans="1:19" s="59" customFormat="1" ht="12.75">
      <c r="A100" s="56"/>
      <c r="C100" s="63"/>
      <c r="P100" s="61"/>
      <c r="Q100" s="62"/>
      <c r="R100" s="62"/>
      <c r="S100" s="62"/>
    </row>
    <row r="101" spans="1:19" s="59" customFormat="1" ht="12.75">
      <c r="A101" s="56"/>
      <c r="C101" s="63"/>
      <c r="P101" s="61"/>
      <c r="Q101" s="62"/>
      <c r="R101" s="62"/>
      <c r="S101" s="62"/>
    </row>
    <row r="102" spans="1:19" s="59" customFormat="1" ht="12.75">
      <c r="A102" s="56"/>
      <c r="C102" s="63"/>
      <c r="P102" s="61"/>
      <c r="Q102" s="62"/>
      <c r="R102" s="62"/>
      <c r="S102" s="62"/>
    </row>
    <row r="103" spans="1:19" s="59" customFormat="1" ht="12.75">
      <c r="A103" s="56"/>
      <c r="C103" s="63"/>
      <c r="P103" s="61"/>
      <c r="Q103" s="62"/>
      <c r="R103" s="62"/>
      <c r="S103" s="62"/>
    </row>
    <row r="104" spans="1:19" s="59" customFormat="1" ht="12.75">
      <c r="A104" s="56"/>
      <c r="C104" s="63"/>
      <c r="P104" s="61"/>
      <c r="Q104" s="62"/>
      <c r="R104" s="62"/>
      <c r="S104" s="62"/>
    </row>
    <row r="105" spans="1:19" s="59" customFormat="1" ht="12.75">
      <c r="A105" s="56"/>
      <c r="C105" s="63"/>
      <c r="P105" s="61"/>
      <c r="Q105" s="62"/>
      <c r="R105" s="62"/>
      <c r="S105" s="62"/>
    </row>
    <row r="106" spans="1:19" s="59" customFormat="1" ht="12.75">
      <c r="A106" s="56"/>
      <c r="C106" s="63"/>
      <c r="P106" s="61"/>
      <c r="Q106" s="62"/>
      <c r="R106" s="62"/>
      <c r="S106" s="62"/>
    </row>
    <row r="107" spans="1:19" s="59" customFormat="1" ht="12.75">
      <c r="A107" s="56"/>
      <c r="C107" s="63"/>
      <c r="P107" s="61"/>
      <c r="Q107" s="62"/>
      <c r="R107" s="62"/>
      <c r="S107" s="62"/>
    </row>
    <row r="108" spans="1:19" s="59" customFormat="1" ht="12.75">
      <c r="A108" s="56"/>
      <c r="C108" s="63"/>
      <c r="P108" s="61"/>
      <c r="Q108" s="62"/>
      <c r="R108" s="62"/>
      <c r="S108" s="62"/>
    </row>
    <row r="109" spans="1:19" s="59" customFormat="1" ht="12.75">
      <c r="A109" s="56"/>
      <c r="C109" s="63"/>
      <c r="P109" s="61"/>
      <c r="Q109" s="62"/>
      <c r="R109" s="62"/>
      <c r="S109" s="62"/>
    </row>
    <row r="110" spans="1:19" s="59" customFormat="1" ht="12.75">
      <c r="A110" s="56"/>
      <c r="C110" s="63"/>
      <c r="P110" s="61"/>
      <c r="Q110" s="62"/>
      <c r="R110" s="62"/>
      <c r="S110" s="62"/>
    </row>
    <row r="111" spans="1:19" s="59" customFormat="1" ht="12.75">
      <c r="A111" s="56"/>
      <c r="C111" s="63"/>
      <c r="P111" s="61"/>
      <c r="Q111" s="62"/>
      <c r="R111" s="62"/>
      <c r="S111" s="62"/>
    </row>
    <row r="112" spans="1:19" s="59" customFormat="1" ht="12.75">
      <c r="A112" s="56"/>
      <c r="C112" s="63"/>
      <c r="P112" s="61"/>
      <c r="Q112" s="62"/>
      <c r="R112" s="62"/>
      <c r="S112" s="62"/>
    </row>
    <row r="113" spans="1:19" s="59" customFormat="1" ht="12.75">
      <c r="A113" s="56"/>
      <c r="C113" s="63"/>
      <c r="P113" s="61"/>
      <c r="Q113" s="62"/>
      <c r="R113" s="62"/>
      <c r="S113" s="62"/>
    </row>
    <row r="114" spans="1:19" s="59" customFormat="1" ht="12.75">
      <c r="A114" s="56"/>
      <c r="C114" s="63"/>
      <c r="P114" s="61"/>
      <c r="Q114" s="62"/>
      <c r="R114" s="62"/>
      <c r="S114" s="62"/>
    </row>
    <row r="115" spans="1:19" s="59" customFormat="1" ht="12.75">
      <c r="A115" s="56"/>
      <c r="C115" s="63"/>
      <c r="P115" s="61"/>
      <c r="Q115" s="62"/>
      <c r="R115" s="62"/>
      <c r="S115" s="62"/>
    </row>
    <row r="116" spans="1:19" s="59" customFormat="1" ht="12.75">
      <c r="A116" s="56"/>
      <c r="C116" s="63"/>
      <c r="P116" s="61"/>
      <c r="Q116" s="62"/>
      <c r="R116" s="62"/>
      <c r="S116" s="62"/>
    </row>
    <row r="117" spans="1:19" s="59" customFormat="1" ht="12.75">
      <c r="A117" s="56"/>
      <c r="C117" s="63"/>
      <c r="P117" s="61"/>
      <c r="Q117" s="62"/>
      <c r="R117" s="62"/>
      <c r="S117" s="62"/>
    </row>
    <row r="118" spans="1:19" s="59" customFormat="1" ht="12.75">
      <c r="A118" s="56"/>
      <c r="C118" s="63"/>
      <c r="P118" s="61"/>
      <c r="Q118" s="62"/>
      <c r="R118" s="62"/>
      <c r="S118" s="62"/>
    </row>
    <row r="119" spans="1:19" s="59" customFormat="1" ht="12.75">
      <c r="A119" s="56"/>
      <c r="C119" s="63"/>
      <c r="P119" s="61"/>
      <c r="Q119" s="62"/>
      <c r="R119" s="62"/>
      <c r="S119" s="62"/>
    </row>
    <row r="120" spans="1:19" s="59" customFormat="1" ht="12.75">
      <c r="A120" s="56"/>
      <c r="C120" s="63"/>
      <c r="P120" s="61"/>
      <c r="Q120" s="62"/>
      <c r="R120" s="62"/>
      <c r="S120" s="62"/>
    </row>
    <row r="121" spans="1:19" s="59" customFormat="1" ht="12.75">
      <c r="A121" s="56"/>
      <c r="C121" s="63"/>
      <c r="P121" s="61"/>
      <c r="Q121" s="62"/>
      <c r="R121" s="62"/>
      <c r="S121" s="62"/>
    </row>
    <row r="122" spans="1:19" s="59" customFormat="1" ht="12.75">
      <c r="A122" s="56"/>
      <c r="C122" s="63"/>
      <c r="P122" s="61"/>
      <c r="Q122" s="62"/>
      <c r="R122" s="62"/>
      <c r="S122" s="62"/>
    </row>
    <row r="123" spans="1:19" s="59" customFormat="1" ht="12.75">
      <c r="A123" s="56"/>
      <c r="C123" s="63"/>
      <c r="P123" s="61"/>
      <c r="Q123" s="62"/>
      <c r="R123" s="62"/>
      <c r="S123" s="62"/>
    </row>
    <row r="124" spans="1:19" s="59" customFormat="1" ht="12.75">
      <c r="A124" s="56"/>
      <c r="C124" s="63"/>
      <c r="P124" s="61"/>
      <c r="Q124" s="62"/>
      <c r="R124" s="62"/>
      <c r="S124" s="62"/>
    </row>
    <row r="125" spans="1:19" s="59" customFormat="1" ht="12.75">
      <c r="A125" s="56"/>
      <c r="C125" s="63"/>
      <c r="P125" s="61"/>
      <c r="Q125" s="62"/>
      <c r="R125" s="62"/>
      <c r="S125" s="62"/>
    </row>
    <row r="126" spans="1:19" s="59" customFormat="1" ht="12.75">
      <c r="A126" s="56"/>
      <c r="C126" s="63"/>
      <c r="P126" s="61"/>
      <c r="Q126" s="62"/>
      <c r="R126" s="62"/>
      <c r="S126" s="62"/>
    </row>
    <row r="127" spans="1:19" s="59" customFormat="1" ht="12.75">
      <c r="A127" s="56"/>
      <c r="C127" s="63"/>
      <c r="P127" s="61"/>
      <c r="Q127" s="62"/>
      <c r="R127" s="62"/>
      <c r="S127" s="62"/>
    </row>
    <row r="128" spans="1:19" s="59" customFormat="1" ht="12.75">
      <c r="A128" s="56"/>
      <c r="C128" s="63"/>
      <c r="P128" s="61"/>
      <c r="Q128" s="62"/>
      <c r="R128" s="62"/>
      <c r="S128" s="62"/>
    </row>
    <row r="129" spans="1:19" s="59" customFormat="1" ht="12.75">
      <c r="A129" s="56"/>
      <c r="C129" s="63"/>
      <c r="P129" s="61"/>
      <c r="Q129" s="62"/>
      <c r="R129" s="62"/>
      <c r="S129" s="62"/>
    </row>
    <row r="130" spans="1:19" s="59" customFormat="1" ht="12.75">
      <c r="A130" s="56"/>
      <c r="C130" s="63"/>
      <c r="P130" s="61"/>
      <c r="Q130" s="62"/>
      <c r="R130" s="62"/>
      <c r="S130" s="62"/>
    </row>
    <row r="131" spans="1:19" s="59" customFormat="1" ht="12.75">
      <c r="A131" s="56"/>
      <c r="C131" s="63"/>
      <c r="P131" s="61"/>
      <c r="Q131" s="62"/>
      <c r="R131" s="62"/>
      <c r="S131" s="62"/>
    </row>
    <row r="132" spans="1:19" s="59" customFormat="1" ht="12.75">
      <c r="A132" s="56"/>
      <c r="C132" s="63"/>
      <c r="P132" s="61"/>
      <c r="Q132" s="62"/>
      <c r="R132" s="62"/>
      <c r="S132" s="62"/>
    </row>
    <row r="133" spans="1:19" s="59" customFormat="1" ht="12.75">
      <c r="A133" s="56"/>
      <c r="C133" s="63"/>
      <c r="P133" s="61"/>
      <c r="Q133" s="62"/>
      <c r="R133" s="62"/>
      <c r="S133" s="62"/>
    </row>
    <row r="134" spans="1:19" s="59" customFormat="1" ht="12.75">
      <c r="A134" s="56"/>
      <c r="C134" s="63"/>
      <c r="P134" s="61"/>
      <c r="Q134" s="62"/>
      <c r="R134" s="62"/>
      <c r="S134" s="62"/>
    </row>
    <row r="135" spans="1:19" s="59" customFormat="1" ht="12.75">
      <c r="A135" s="56"/>
      <c r="C135" s="63"/>
      <c r="P135" s="61"/>
      <c r="Q135" s="62"/>
      <c r="R135" s="62"/>
      <c r="S135" s="62"/>
    </row>
    <row r="136" spans="1:19" s="59" customFormat="1" ht="12.75">
      <c r="A136" s="56"/>
      <c r="C136" s="63"/>
      <c r="P136" s="61"/>
      <c r="Q136" s="62"/>
      <c r="R136" s="62"/>
      <c r="S136" s="62"/>
    </row>
    <row r="137" spans="1:19" s="59" customFormat="1" ht="12.75">
      <c r="A137" s="56"/>
      <c r="C137" s="63"/>
      <c r="P137" s="61"/>
      <c r="Q137" s="62"/>
      <c r="R137" s="62"/>
      <c r="S137" s="62"/>
    </row>
    <row r="138" spans="1:19" s="59" customFormat="1" ht="12.75">
      <c r="A138" s="56"/>
      <c r="C138" s="63"/>
      <c r="P138" s="61"/>
      <c r="Q138" s="62"/>
      <c r="R138" s="62"/>
      <c r="S138" s="62"/>
    </row>
    <row r="139" spans="1:19" s="59" customFormat="1" ht="12.75">
      <c r="A139" s="56"/>
      <c r="C139" s="63"/>
      <c r="P139" s="61"/>
      <c r="Q139" s="62"/>
      <c r="R139" s="62"/>
      <c r="S139" s="62"/>
    </row>
    <row r="140" spans="1:19" s="59" customFormat="1" ht="12.75">
      <c r="A140" s="56"/>
      <c r="C140" s="63"/>
      <c r="P140" s="61"/>
      <c r="Q140" s="62"/>
      <c r="R140" s="62"/>
      <c r="S140" s="62"/>
    </row>
    <row r="141" spans="1:19" s="59" customFormat="1" ht="12.75">
      <c r="A141" s="56"/>
      <c r="C141" s="63"/>
      <c r="P141" s="61"/>
      <c r="Q141" s="62"/>
      <c r="R141" s="62"/>
      <c r="S141" s="62"/>
    </row>
    <row r="142" spans="1:19" s="59" customFormat="1" ht="12.75">
      <c r="A142" s="56"/>
      <c r="C142" s="63"/>
      <c r="P142" s="61"/>
      <c r="Q142" s="62"/>
      <c r="R142" s="62"/>
      <c r="S142" s="62"/>
    </row>
    <row r="143" spans="1:19" s="59" customFormat="1" ht="12.75">
      <c r="A143" s="56"/>
      <c r="C143" s="63"/>
      <c r="P143" s="61"/>
      <c r="Q143" s="62"/>
      <c r="R143" s="62"/>
      <c r="S143" s="62"/>
    </row>
    <row r="144" spans="1:19" s="59" customFormat="1" ht="12.75">
      <c r="A144" s="56"/>
      <c r="C144" s="63"/>
      <c r="P144" s="61"/>
      <c r="Q144" s="62"/>
      <c r="R144" s="62"/>
      <c r="S144" s="62"/>
    </row>
    <row r="145" spans="1:19" s="59" customFormat="1" ht="12.75">
      <c r="A145" s="56"/>
      <c r="C145" s="63"/>
      <c r="P145" s="61"/>
      <c r="Q145" s="62"/>
      <c r="R145" s="62"/>
      <c r="S145" s="62"/>
    </row>
    <row r="146" spans="1:19" s="59" customFormat="1" ht="12.75">
      <c r="A146" s="56"/>
      <c r="C146" s="63"/>
      <c r="P146" s="61"/>
      <c r="Q146" s="62"/>
      <c r="R146" s="62"/>
      <c r="S146" s="62"/>
    </row>
    <row r="147" spans="1:19" s="59" customFormat="1" ht="12.75">
      <c r="A147" s="56"/>
      <c r="C147" s="63"/>
      <c r="P147" s="61"/>
      <c r="Q147" s="62"/>
      <c r="R147" s="62"/>
      <c r="S147" s="62"/>
    </row>
    <row r="148" spans="1:19" s="59" customFormat="1" ht="12.75">
      <c r="A148" s="56"/>
      <c r="C148" s="63"/>
      <c r="P148" s="61"/>
      <c r="Q148" s="62"/>
      <c r="R148" s="62"/>
      <c r="S148" s="62"/>
    </row>
    <row r="149" spans="1:19" s="59" customFormat="1" ht="12.75">
      <c r="A149" s="56"/>
      <c r="C149" s="63"/>
      <c r="P149" s="61"/>
      <c r="Q149" s="62"/>
      <c r="R149" s="62"/>
      <c r="S149" s="62"/>
    </row>
    <row r="150" spans="1:19" s="59" customFormat="1" ht="12.75">
      <c r="A150" s="56"/>
      <c r="C150" s="63"/>
      <c r="P150" s="61"/>
      <c r="Q150" s="62"/>
      <c r="R150" s="62"/>
      <c r="S150" s="62"/>
    </row>
    <row r="151" spans="1:19" s="59" customFormat="1" ht="12.75">
      <c r="A151" s="56"/>
      <c r="C151" s="63"/>
      <c r="P151" s="61"/>
      <c r="Q151" s="62"/>
      <c r="R151" s="62"/>
      <c r="S151" s="62"/>
    </row>
    <row r="152" spans="1:19" s="59" customFormat="1" ht="12.75">
      <c r="A152" s="56"/>
      <c r="C152" s="63"/>
      <c r="P152" s="61"/>
      <c r="Q152" s="62"/>
      <c r="R152" s="62"/>
      <c r="S152" s="62"/>
    </row>
    <row r="153" spans="1:19" s="59" customFormat="1" ht="12.75">
      <c r="A153" s="56"/>
      <c r="C153" s="63"/>
      <c r="P153" s="61"/>
      <c r="Q153" s="62"/>
      <c r="R153" s="62"/>
      <c r="S153" s="62"/>
    </row>
    <row r="154" spans="1:19" s="59" customFormat="1" ht="12.75">
      <c r="A154" s="56"/>
      <c r="C154" s="63"/>
      <c r="P154" s="61"/>
      <c r="Q154" s="62"/>
      <c r="R154" s="62"/>
      <c r="S154" s="62"/>
    </row>
    <row r="155" spans="1:19" s="59" customFormat="1" ht="12.75">
      <c r="A155" s="56"/>
      <c r="C155" s="63"/>
      <c r="P155" s="61"/>
      <c r="Q155" s="62"/>
      <c r="R155" s="62"/>
      <c r="S155" s="62"/>
    </row>
    <row r="156" spans="1:19" s="59" customFormat="1" ht="12.75">
      <c r="A156" s="56"/>
      <c r="C156" s="63"/>
      <c r="P156" s="61"/>
      <c r="Q156" s="62"/>
      <c r="R156" s="62"/>
      <c r="S156" s="62"/>
    </row>
    <row r="157" spans="1:19" s="59" customFormat="1" ht="12.75">
      <c r="A157" s="56"/>
      <c r="C157" s="63"/>
      <c r="P157" s="61"/>
      <c r="Q157" s="62"/>
      <c r="R157" s="62"/>
      <c r="S157" s="62"/>
    </row>
    <row r="158" spans="1:19" s="59" customFormat="1" ht="12.75">
      <c r="A158" s="56"/>
      <c r="C158" s="63"/>
      <c r="P158" s="61"/>
      <c r="Q158" s="62"/>
      <c r="R158" s="62"/>
      <c r="S158" s="62"/>
    </row>
    <row r="159" spans="1:19" s="59" customFormat="1" ht="12.75">
      <c r="A159" s="56"/>
      <c r="C159" s="63"/>
      <c r="P159" s="61"/>
      <c r="Q159" s="62"/>
      <c r="R159" s="62"/>
      <c r="S159" s="62"/>
    </row>
    <row r="160" spans="1:19" s="59" customFormat="1" ht="12.75">
      <c r="A160" s="56"/>
      <c r="C160" s="63"/>
      <c r="P160" s="61"/>
      <c r="Q160" s="62"/>
      <c r="R160" s="62"/>
      <c r="S160" s="62"/>
    </row>
    <row r="161" spans="1:19" s="59" customFormat="1" ht="12.75">
      <c r="A161" s="56"/>
      <c r="C161" s="63"/>
      <c r="P161" s="61"/>
      <c r="Q161" s="62"/>
      <c r="R161" s="62"/>
      <c r="S161" s="62"/>
    </row>
    <row r="162" spans="1:19" s="59" customFormat="1" ht="12.75">
      <c r="A162" s="56"/>
      <c r="C162" s="63"/>
      <c r="P162" s="61"/>
      <c r="Q162" s="62"/>
      <c r="R162" s="62"/>
      <c r="S162" s="62"/>
    </row>
    <row r="163" spans="1:19" s="59" customFormat="1" ht="12.75">
      <c r="A163" s="56"/>
      <c r="C163" s="63"/>
      <c r="P163" s="61"/>
      <c r="Q163" s="62"/>
      <c r="R163" s="62"/>
      <c r="S163" s="62"/>
    </row>
    <row r="164" spans="1:19" s="59" customFormat="1" ht="12.75">
      <c r="A164" s="56"/>
      <c r="C164" s="63"/>
      <c r="P164" s="61"/>
      <c r="Q164" s="62"/>
      <c r="R164" s="62"/>
      <c r="S164" s="62"/>
    </row>
    <row r="165" spans="1:19" s="59" customFormat="1" ht="12.75">
      <c r="A165" s="56"/>
      <c r="C165" s="63"/>
      <c r="P165" s="61"/>
      <c r="Q165" s="62"/>
      <c r="R165" s="62"/>
      <c r="S165" s="62"/>
    </row>
    <row r="166" spans="1:19" s="59" customFormat="1" ht="12.75">
      <c r="A166" s="56"/>
      <c r="C166" s="63"/>
      <c r="P166" s="61"/>
      <c r="Q166" s="62"/>
      <c r="R166" s="62"/>
      <c r="S166" s="62"/>
    </row>
    <row r="167" spans="1:19" s="59" customFormat="1" ht="12.75">
      <c r="A167" s="56"/>
      <c r="C167" s="63"/>
      <c r="P167" s="61"/>
      <c r="Q167" s="62"/>
      <c r="R167" s="62"/>
      <c r="S167" s="62"/>
    </row>
    <row r="168" spans="1:19" s="59" customFormat="1" ht="12.75">
      <c r="A168" s="56"/>
      <c r="C168" s="63"/>
      <c r="P168" s="61"/>
      <c r="Q168" s="62"/>
      <c r="R168" s="62"/>
      <c r="S168" s="62"/>
    </row>
    <row r="169" spans="1:19" s="59" customFormat="1" ht="12.75">
      <c r="A169" s="56"/>
      <c r="C169" s="63"/>
      <c r="P169" s="61"/>
      <c r="Q169" s="62"/>
      <c r="R169" s="62"/>
      <c r="S169" s="62"/>
    </row>
    <row r="170" spans="1:19" s="59" customFormat="1" ht="12.75">
      <c r="A170" s="56"/>
      <c r="C170" s="63"/>
      <c r="P170" s="61"/>
      <c r="Q170" s="62"/>
      <c r="R170" s="62"/>
      <c r="S170" s="62"/>
    </row>
    <row r="171" spans="1:19" s="59" customFormat="1" ht="12.75">
      <c r="A171" s="56"/>
      <c r="C171" s="63"/>
      <c r="P171" s="61"/>
      <c r="Q171" s="62"/>
      <c r="R171" s="62"/>
      <c r="S171" s="62"/>
    </row>
    <row r="172" spans="1:19" s="59" customFormat="1" ht="12.75">
      <c r="A172" s="56"/>
      <c r="C172" s="63"/>
      <c r="P172" s="61"/>
      <c r="Q172" s="62"/>
      <c r="R172" s="62"/>
      <c r="S172" s="62"/>
    </row>
    <row r="173" spans="1:19" s="59" customFormat="1" ht="12.75">
      <c r="A173" s="56"/>
      <c r="C173" s="63"/>
      <c r="P173" s="61"/>
      <c r="Q173" s="62"/>
      <c r="R173" s="62"/>
      <c r="S173" s="62"/>
    </row>
    <row r="174" spans="1:19" s="59" customFormat="1" ht="12.75">
      <c r="A174" s="56"/>
      <c r="C174" s="63"/>
      <c r="P174" s="61"/>
      <c r="Q174" s="62"/>
      <c r="R174" s="62"/>
      <c r="S174" s="62"/>
    </row>
    <row r="175" spans="1:19" s="59" customFormat="1" ht="12.75">
      <c r="A175" s="56"/>
      <c r="C175" s="63"/>
      <c r="P175" s="61"/>
      <c r="Q175" s="62"/>
      <c r="R175" s="62"/>
      <c r="S175" s="62"/>
    </row>
    <row r="176" spans="1:19" s="59" customFormat="1" ht="12.75">
      <c r="A176" s="56"/>
      <c r="C176" s="63"/>
      <c r="P176" s="61"/>
      <c r="Q176" s="62"/>
      <c r="R176" s="62"/>
      <c r="S176" s="62"/>
    </row>
    <row r="177" spans="1:19" s="59" customFormat="1" ht="12.75">
      <c r="A177" s="56"/>
      <c r="C177" s="63"/>
      <c r="P177" s="61"/>
      <c r="Q177" s="62"/>
      <c r="R177" s="62"/>
      <c r="S177" s="62"/>
    </row>
    <row r="178" spans="1:19" s="59" customFormat="1" ht="12.75">
      <c r="A178" s="56"/>
      <c r="C178" s="63"/>
      <c r="P178" s="61"/>
      <c r="Q178" s="62"/>
      <c r="R178" s="62"/>
      <c r="S178" s="62"/>
    </row>
    <row r="179" spans="1:19" s="59" customFormat="1" ht="12.75">
      <c r="A179" s="56"/>
      <c r="C179" s="63"/>
      <c r="P179" s="61"/>
      <c r="Q179" s="62"/>
      <c r="R179" s="62"/>
      <c r="S179" s="62"/>
    </row>
    <row r="180" spans="1:19" s="59" customFormat="1" ht="12.75">
      <c r="A180" s="56"/>
      <c r="C180" s="63"/>
      <c r="P180" s="61"/>
      <c r="Q180" s="62"/>
      <c r="R180" s="62"/>
      <c r="S180" s="62"/>
    </row>
    <row r="181" spans="1:19" s="59" customFormat="1" ht="12.75">
      <c r="A181" s="56"/>
      <c r="C181" s="63"/>
      <c r="P181" s="61"/>
      <c r="Q181" s="62"/>
      <c r="R181" s="62"/>
      <c r="S181" s="62"/>
    </row>
    <row r="182" spans="1:19" s="59" customFormat="1" ht="12.75">
      <c r="A182" s="56"/>
      <c r="C182" s="63"/>
      <c r="P182" s="61"/>
      <c r="Q182" s="62"/>
      <c r="R182" s="62"/>
      <c r="S182" s="62"/>
    </row>
    <row r="183" spans="1:19" s="59" customFormat="1" ht="12.75">
      <c r="A183" s="56"/>
      <c r="C183" s="63"/>
      <c r="P183" s="61"/>
      <c r="Q183" s="62"/>
      <c r="R183" s="62"/>
      <c r="S183" s="62"/>
    </row>
    <row r="184" spans="1:19" s="59" customFormat="1" ht="12.75">
      <c r="A184" s="56"/>
      <c r="C184" s="63"/>
      <c r="P184" s="61"/>
      <c r="Q184" s="62"/>
      <c r="R184" s="62"/>
      <c r="S184" s="62"/>
    </row>
    <row r="185" spans="1:19" s="59" customFormat="1" ht="12.75">
      <c r="A185" s="56"/>
      <c r="C185" s="63"/>
      <c r="P185" s="61"/>
      <c r="Q185" s="62"/>
      <c r="R185" s="62"/>
      <c r="S185" s="62"/>
    </row>
    <row r="186" spans="1:19" s="59" customFormat="1" ht="12.75">
      <c r="A186" s="56"/>
      <c r="C186" s="63"/>
      <c r="P186" s="61"/>
      <c r="Q186" s="62"/>
      <c r="R186" s="62"/>
      <c r="S186" s="62"/>
    </row>
    <row r="187" spans="1:19" s="59" customFormat="1" ht="12.75">
      <c r="A187" s="56"/>
      <c r="C187" s="63"/>
      <c r="P187" s="61"/>
      <c r="Q187" s="62"/>
      <c r="R187" s="62"/>
      <c r="S187" s="62"/>
    </row>
  </sheetData>
  <sheetProtection/>
  <mergeCells count="8">
    <mergeCell ref="D4:J4"/>
    <mergeCell ref="D6:J6"/>
    <mergeCell ref="D1:E1"/>
    <mergeCell ref="F1:G1"/>
    <mergeCell ref="H1:I1"/>
    <mergeCell ref="D2:E2"/>
    <mergeCell ref="F2:G2"/>
    <mergeCell ref="H2:I2"/>
  </mergeCells>
  <printOptions/>
  <pageMargins left="0.7086614173228347" right="0.7086614173228347" top="0.7480314960629921" bottom="0.7480314960629921" header="0.31496062992125984" footer="0.31496062992125984"/>
  <pageSetup fitToHeight="4" fitToWidth="1" horizontalDpi="600" verticalDpi="600" orientation="portrait" paperSize="9" scale="46" r:id="rId1"/>
  <headerFooter>
    <oddFooter>&amp;L© London Audit &amp; Anti-Fraud Partnership - March 2012&amp;RPage &amp;P of &amp;N</oddFooter>
  </headerFooter>
  <ignoredErrors>
    <ignoredError sqref="A3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S195"/>
  <sheetViews>
    <sheetView showGridLines="0" zoomScalePageLayoutView="0" workbookViewId="0" topLeftCell="A1">
      <selection activeCell="A1" sqref="A1"/>
    </sheetView>
  </sheetViews>
  <sheetFormatPr defaultColWidth="9.140625" defaultRowHeight="15"/>
  <cols>
    <col min="1" max="1" width="14.00390625" style="30" customWidth="1"/>
    <col min="2" max="2" width="28.7109375" style="32" customWidth="1"/>
    <col min="3" max="3" width="8.8515625" style="20" customWidth="1"/>
    <col min="4" max="4" width="9.00390625" style="32" customWidth="1"/>
    <col min="5" max="6" width="27.7109375" style="32" customWidth="1"/>
    <col min="7" max="8" width="8.8515625" style="32" customWidth="1"/>
    <col min="9" max="9" width="27.7109375" style="32" customWidth="1"/>
    <col min="10" max="11" width="14.00390625" style="32" customWidth="1"/>
    <col min="12" max="14" width="9.140625" style="32" customWidth="1"/>
    <col min="15" max="15" width="9.140625" style="32" hidden="1" customWidth="1"/>
    <col min="16" max="16" width="9.140625" style="8" hidden="1" customWidth="1"/>
    <col min="17" max="19" width="11.8515625" style="31" hidden="1" customWidth="1"/>
    <col min="20" max="16384" width="9.140625" style="32" customWidth="1"/>
  </cols>
  <sheetData>
    <row r="1" spans="1:19" ht="15">
      <c r="A1" s="55" t="s">
        <v>19</v>
      </c>
      <c r="B1" s="16"/>
      <c r="C1" s="14" t="s">
        <v>18</v>
      </c>
      <c r="D1" s="170" t="s">
        <v>0</v>
      </c>
      <c r="E1" s="171"/>
      <c r="F1" s="172" t="s">
        <v>1</v>
      </c>
      <c r="G1" s="173"/>
      <c r="H1" s="172" t="s">
        <v>2</v>
      </c>
      <c r="I1" s="173"/>
      <c r="J1" s="17"/>
      <c r="K1" s="17"/>
      <c r="L1" s="17"/>
      <c r="M1" s="17"/>
      <c r="N1" s="17"/>
      <c r="O1" s="18"/>
      <c r="P1" s="10"/>
      <c r="Q1" s="19"/>
      <c r="R1" s="19"/>
      <c r="S1" s="19"/>
    </row>
    <row r="2" spans="1:19" ht="15">
      <c r="A2" s="106" t="s">
        <v>229</v>
      </c>
      <c r="B2" s="17"/>
      <c r="C2" s="15">
        <f>P39</f>
        <v>0</v>
      </c>
      <c r="D2" s="170">
        <f>Q39</f>
        <v>0</v>
      </c>
      <c r="E2" s="171"/>
      <c r="F2" s="172">
        <f>R39</f>
        <v>0</v>
      </c>
      <c r="G2" s="173"/>
      <c r="H2" s="174">
        <f>S39</f>
        <v>23</v>
      </c>
      <c r="I2" s="175"/>
      <c r="J2" s="17"/>
      <c r="K2" s="17"/>
      <c r="L2" s="17"/>
      <c r="M2" s="17"/>
      <c r="N2" s="17"/>
      <c r="O2" s="18"/>
      <c r="P2" s="10"/>
      <c r="Q2" s="19"/>
      <c r="R2" s="19"/>
      <c r="S2" s="19"/>
    </row>
    <row r="3" spans="15:19" ht="15.75" thickBot="1">
      <c r="O3" s="21"/>
      <c r="P3" s="11"/>
      <c r="Q3" s="22"/>
      <c r="R3" s="22"/>
      <c r="S3" s="22"/>
    </row>
    <row r="4" spans="1:19" ht="15.75" thickBot="1">
      <c r="A4" s="33"/>
      <c r="B4" s="17"/>
      <c r="C4" s="23"/>
      <c r="D4" s="164" t="s">
        <v>3</v>
      </c>
      <c r="E4" s="165"/>
      <c r="F4" s="165"/>
      <c r="G4" s="165"/>
      <c r="H4" s="165"/>
      <c r="I4" s="165"/>
      <c r="J4" s="166"/>
      <c r="K4" s="17"/>
      <c r="L4" s="17"/>
      <c r="M4" s="17"/>
      <c r="N4" s="17"/>
      <c r="O4" s="18"/>
      <c r="P4" s="10"/>
      <c r="Q4" s="19"/>
      <c r="R4" s="19"/>
      <c r="S4" s="19"/>
    </row>
    <row r="5" spans="15:19" ht="15">
      <c r="O5" s="21"/>
      <c r="P5" s="11"/>
      <c r="Q5" s="22"/>
      <c r="R5" s="22"/>
      <c r="S5" s="22"/>
    </row>
    <row r="6" spans="1:19" ht="15.75" thickBot="1">
      <c r="A6" s="33"/>
      <c r="B6" s="17"/>
      <c r="C6" s="23"/>
      <c r="D6" s="167" t="s">
        <v>4</v>
      </c>
      <c r="E6" s="168"/>
      <c r="F6" s="168"/>
      <c r="G6" s="168"/>
      <c r="H6" s="168"/>
      <c r="I6" s="168"/>
      <c r="J6" s="169"/>
      <c r="K6" s="17"/>
      <c r="L6" s="17"/>
      <c r="M6" s="17"/>
      <c r="N6" s="17"/>
      <c r="O6" s="18"/>
      <c r="P6" s="10"/>
      <c r="Q6" s="19"/>
      <c r="R6" s="19"/>
      <c r="S6" s="19"/>
    </row>
    <row r="7" spans="1:19" ht="26.25" thickBot="1">
      <c r="A7" s="69" t="s">
        <v>5</v>
      </c>
      <c r="B7" s="70" t="s">
        <v>367</v>
      </c>
      <c r="C7" s="75" t="s">
        <v>18</v>
      </c>
      <c r="D7" s="76" t="s">
        <v>6</v>
      </c>
      <c r="E7" s="77" t="s">
        <v>7</v>
      </c>
      <c r="F7" s="78" t="s">
        <v>8</v>
      </c>
      <c r="G7" s="76" t="s">
        <v>9</v>
      </c>
      <c r="H7" s="77" t="s">
        <v>10</v>
      </c>
      <c r="I7" s="77" t="s">
        <v>11</v>
      </c>
      <c r="J7" s="77" t="s">
        <v>12</v>
      </c>
      <c r="K7" s="70" t="s">
        <v>13</v>
      </c>
      <c r="L7" s="25"/>
      <c r="M7" s="25"/>
      <c r="N7" s="25"/>
      <c r="O7" s="26"/>
      <c r="P7" s="12" t="s">
        <v>18</v>
      </c>
      <c r="Q7" s="27" t="s">
        <v>14</v>
      </c>
      <c r="R7" s="28" t="s">
        <v>15</v>
      </c>
      <c r="S7" s="29" t="s">
        <v>16</v>
      </c>
    </row>
    <row r="8" spans="1:19" s="105" customFormat="1" ht="15">
      <c r="A8" s="95" t="s">
        <v>230</v>
      </c>
      <c r="B8" s="96"/>
      <c r="C8" s="97"/>
      <c r="D8" s="98"/>
      <c r="E8" s="99"/>
      <c r="F8" s="100"/>
      <c r="G8" s="101"/>
      <c r="H8" s="99"/>
      <c r="I8" s="99"/>
      <c r="J8" s="99"/>
      <c r="K8" s="100"/>
      <c r="L8" s="94"/>
      <c r="M8" s="94"/>
      <c r="N8" s="94"/>
      <c r="O8" s="102"/>
      <c r="P8" s="103"/>
      <c r="Q8" s="104"/>
      <c r="R8" s="104"/>
      <c r="S8" s="104"/>
    </row>
    <row r="9" spans="1:19" s="56" customFormat="1" ht="38.25" customHeight="1">
      <c r="A9" s="71">
        <v>7.1</v>
      </c>
      <c r="B9" s="72" t="s">
        <v>232</v>
      </c>
      <c r="C9" s="68"/>
      <c r="D9" s="34"/>
      <c r="E9" s="35"/>
      <c r="F9" s="36"/>
      <c r="G9" s="34"/>
      <c r="H9" s="35"/>
      <c r="I9" s="35"/>
      <c r="J9" s="35"/>
      <c r="K9" s="79"/>
      <c r="L9" s="37"/>
      <c r="M9" s="37"/>
      <c r="N9" s="37"/>
      <c r="O9" s="38"/>
      <c r="P9" s="13">
        <f>IF(C9=O9,,1)</f>
        <v>0</v>
      </c>
      <c r="Q9" s="6">
        <f>IF(D9=O9,,1)</f>
        <v>0</v>
      </c>
      <c r="R9" s="6">
        <f>IF(G9=O9,,1)</f>
        <v>0</v>
      </c>
      <c r="S9" s="6">
        <f>IF(P9+Q9+R9=O9,1,)</f>
        <v>1</v>
      </c>
    </row>
    <row r="10" spans="1:19" s="56" customFormat="1" ht="25.5">
      <c r="A10" s="71">
        <v>7.2</v>
      </c>
      <c r="B10" s="112" t="s">
        <v>233</v>
      </c>
      <c r="C10" s="68"/>
      <c r="D10" s="34"/>
      <c r="E10" s="35"/>
      <c r="F10" s="36"/>
      <c r="G10" s="34"/>
      <c r="H10" s="35"/>
      <c r="I10" s="35"/>
      <c r="J10" s="35"/>
      <c r="K10" s="79"/>
      <c r="L10" s="37"/>
      <c r="M10" s="37"/>
      <c r="N10" s="37"/>
      <c r="O10" s="38"/>
      <c r="P10" s="13">
        <f>IF(C10=O10,,1)</f>
        <v>0</v>
      </c>
      <c r="Q10" s="6">
        <f>IF(D10=O10,,1)</f>
        <v>0</v>
      </c>
      <c r="R10" s="6">
        <f>IF(G10=O10,,1)</f>
        <v>0</v>
      </c>
      <c r="S10" s="6">
        <f>IF(P10+Q10+R10=O10,1,)</f>
        <v>1</v>
      </c>
    </row>
    <row r="11" spans="1:19" s="56" customFormat="1" ht="51">
      <c r="A11" s="111">
        <v>7.3</v>
      </c>
      <c r="B11" s="114" t="s">
        <v>258</v>
      </c>
      <c r="C11" s="68"/>
      <c r="D11" s="34"/>
      <c r="E11" s="35"/>
      <c r="F11" s="36"/>
      <c r="G11" s="34"/>
      <c r="H11" s="35"/>
      <c r="I11" s="35"/>
      <c r="J11" s="35"/>
      <c r="K11" s="79"/>
      <c r="L11" s="37"/>
      <c r="M11" s="37"/>
      <c r="N11" s="37"/>
      <c r="O11" s="38"/>
      <c r="P11" s="13">
        <f>IF(C11=O11,,1)</f>
        <v>0</v>
      </c>
      <c r="Q11" s="6">
        <f>IF(D11=O11,,1)</f>
        <v>0</v>
      </c>
      <c r="R11" s="6">
        <f>IF(G11=O11,,1)</f>
        <v>0</v>
      </c>
      <c r="S11" s="6">
        <f>IF(P11+Q11+R11=O11,1,)</f>
        <v>1</v>
      </c>
    </row>
    <row r="12" spans="1:19" s="56" customFormat="1" ht="38.25">
      <c r="A12" s="111">
        <v>7.4</v>
      </c>
      <c r="B12" s="114" t="s">
        <v>259</v>
      </c>
      <c r="C12" s="68"/>
      <c r="D12" s="39"/>
      <c r="E12" s="40"/>
      <c r="F12" s="41"/>
      <c r="G12" s="39"/>
      <c r="H12" s="40"/>
      <c r="I12" s="40"/>
      <c r="J12" s="40"/>
      <c r="K12" s="80"/>
      <c r="L12" s="37"/>
      <c r="M12" s="37"/>
      <c r="N12" s="37"/>
      <c r="O12" s="38"/>
      <c r="P12" s="13">
        <f>IF(C12=O12,,1)</f>
        <v>0</v>
      </c>
      <c r="Q12" s="6">
        <f>IF(D12=O12,,1)</f>
        <v>0</v>
      </c>
      <c r="R12" s="6">
        <f>IF(G12=O12,,1)</f>
        <v>0</v>
      </c>
      <c r="S12" s="6">
        <f>IF(P12+Q12+R12=O12,1,)</f>
        <v>1</v>
      </c>
    </row>
    <row r="13" spans="1:19" s="105" customFormat="1" ht="15">
      <c r="A13" s="95" t="s">
        <v>234</v>
      </c>
      <c r="B13" s="96"/>
      <c r="C13" s="97"/>
      <c r="D13" s="98"/>
      <c r="E13" s="99"/>
      <c r="F13" s="100"/>
      <c r="G13" s="101"/>
      <c r="H13" s="99"/>
      <c r="I13" s="99"/>
      <c r="J13" s="99"/>
      <c r="K13" s="100"/>
      <c r="L13" s="94"/>
      <c r="M13" s="94"/>
      <c r="N13" s="94"/>
      <c r="O13" s="102"/>
      <c r="P13" s="103"/>
      <c r="Q13" s="104"/>
      <c r="R13" s="104"/>
      <c r="S13" s="104"/>
    </row>
    <row r="14" spans="1:19" s="56" customFormat="1" ht="38.25">
      <c r="A14" s="111">
        <v>7.5</v>
      </c>
      <c r="B14" s="114" t="s">
        <v>235</v>
      </c>
      <c r="C14" s="68"/>
      <c r="D14" s="39"/>
      <c r="E14" s="40"/>
      <c r="F14" s="41"/>
      <c r="G14" s="39"/>
      <c r="H14" s="40"/>
      <c r="I14" s="40"/>
      <c r="J14" s="40"/>
      <c r="K14" s="80"/>
      <c r="L14" s="37"/>
      <c r="M14" s="37"/>
      <c r="N14" s="37"/>
      <c r="O14" s="38"/>
      <c r="P14" s="13">
        <f aca="true" t="shared" si="0" ref="P14:P20">IF(C14=O14,,1)</f>
        <v>0</v>
      </c>
      <c r="Q14" s="6">
        <f aca="true" t="shared" si="1" ref="Q14:Q20">IF(D14=O14,,1)</f>
        <v>0</v>
      </c>
      <c r="R14" s="6">
        <f aca="true" t="shared" si="2" ref="R14:R20">IF(G14=O14,,1)</f>
        <v>0</v>
      </c>
      <c r="S14" s="6">
        <f aca="true" t="shared" si="3" ref="S14:S20">IF(P14+Q14+R14=O14,1,)</f>
        <v>1</v>
      </c>
    </row>
    <row r="15" spans="1:19" s="56" customFormat="1" ht="51">
      <c r="A15" s="111">
        <v>7.6</v>
      </c>
      <c r="B15" s="114" t="s">
        <v>236</v>
      </c>
      <c r="C15" s="68"/>
      <c r="D15" s="39"/>
      <c r="E15" s="40"/>
      <c r="F15" s="41"/>
      <c r="G15" s="39"/>
      <c r="H15" s="40"/>
      <c r="I15" s="40"/>
      <c r="J15" s="40"/>
      <c r="K15" s="80"/>
      <c r="L15" s="37"/>
      <c r="M15" s="37"/>
      <c r="N15" s="37"/>
      <c r="O15" s="38"/>
      <c r="P15" s="13">
        <f t="shared" si="0"/>
        <v>0</v>
      </c>
      <c r="Q15" s="6">
        <f t="shared" si="1"/>
        <v>0</v>
      </c>
      <c r="R15" s="6">
        <f t="shared" si="2"/>
        <v>0</v>
      </c>
      <c r="S15" s="6">
        <f t="shared" si="3"/>
        <v>1</v>
      </c>
    </row>
    <row r="16" spans="1:19" s="56" customFormat="1" ht="63.75">
      <c r="A16" s="111">
        <v>7.7</v>
      </c>
      <c r="B16" s="127" t="s">
        <v>237</v>
      </c>
      <c r="C16" s="68"/>
      <c r="D16" s="39"/>
      <c r="E16" s="40"/>
      <c r="F16" s="41"/>
      <c r="G16" s="39"/>
      <c r="H16" s="40"/>
      <c r="I16" s="40"/>
      <c r="J16" s="40"/>
      <c r="K16" s="80"/>
      <c r="L16" s="37"/>
      <c r="M16" s="37"/>
      <c r="N16" s="37"/>
      <c r="O16" s="38"/>
      <c r="P16" s="13">
        <f t="shared" si="0"/>
        <v>0</v>
      </c>
      <c r="Q16" s="6">
        <f t="shared" si="1"/>
        <v>0</v>
      </c>
      <c r="R16" s="6">
        <f t="shared" si="2"/>
        <v>0</v>
      </c>
      <c r="S16" s="6">
        <f t="shared" si="3"/>
        <v>1</v>
      </c>
    </row>
    <row r="17" spans="1:19" s="56" customFormat="1" ht="63.75">
      <c r="A17" s="111">
        <v>7.8</v>
      </c>
      <c r="B17" s="114" t="s">
        <v>238</v>
      </c>
      <c r="C17" s="68"/>
      <c r="D17" s="39"/>
      <c r="E17" s="40"/>
      <c r="F17" s="41"/>
      <c r="G17" s="39"/>
      <c r="H17" s="40"/>
      <c r="I17" s="40"/>
      <c r="J17" s="40"/>
      <c r="K17" s="80"/>
      <c r="L17" s="37"/>
      <c r="M17" s="37"/>
      <c r="N17" s="37"/>
      <c r="O17" s="38"/>
      <c r="P17" s="13">
        <f t="shared" si="0"/>
        <v>0</v>
      </c>
      <c r="Q17" s="6">
        <f t="shared" si="1"/>
        <v>0</v>
      </c>
      <c r="R17" s="6">
        <f t="shared" si="2"/>
        <v>0</v>
      </c>
      <c r="S17" s="6">
        <f t="shared" si="3"/>
        <v>1</v>
      </c>
    </row>
    <row r="18" spans="1:19" s="56" customFormat="1" ht="51">
      <c r="A18" s="111">
        <v>7.9</v>
      </c>
      <c r="B18" s="114" t="s">
        <v>239</v>
      </c>
      <c r="C18" s="68"/>
      <c r="D18" s="39"/>
      <c r="E18" s="40"/>
      <c r="F18" s="41"/>
      <c r="G18" s="39"/>
      <c r="H18" s="40"/>
      <c r="I18" s="40"/>
      <c r="J18" s="40"/>
      <c r="K18" s="80"/>
      <c r="L18" s="37"/>
      <c r="M18" s="37"/>
      <c r="N18" s="37"/>
      <c r="O18" s="38"/>
      <c r="P18" s="13">
        <f t="shared" si="0"/>
        <v>0</v>
      </c>
      <c r="Q18" s="6">
        <f t="shared" si="1"/>
        <v>0</v>
      </c>
      <c r="R18" s="6">
        <f t="shared" si="2"/>
        <v>0</v>
      </c>
      <c r="S18" s="6">
        <f t="shared" si="3"/>
        <v>1</v>
      </c>
    </row>
    <row r="19" spans="1:19" s="56" customFormat="1" ht="51">
      <c r="A19" s="122">
        <v>7.1</v>
      </c>
      <c r="B19" s="114" t="s">
        <v>240</v>
      </c>
      <c r="C19" s="68"/>
      <c r="D19" s="39"/>
      <c r="E19" s="40"/>
      <c r="F19" s="41"/>
      <c r="G19" s="39"/>
      <c r="H19" s="40"/>
      <c r="I19" s="40"/>
      <c r="J19" s="40"/>
      <c r="K19" s="80"/>
      <c r="L19" s="37"/>
      <c r="M19" s="37"/>
      <c r="N19" s="37"/>
      <c r="O19" s="38"/>
      <c r="P19" s="13">
        <f t="shared" si="0"/>
        <v>0</v>
      </c>
      <c r="Q19" s="6">
        <f t="shared" si="1"/>
        <v>0</v>
      </c>
      <c r="R19" s="6">
        <f t="shared" si="2"/>
        <v>0</v>
      </c>
      <c r="S19" s="6">
        <f t="shared" si="3"/>
        <v>1</v>
      </c>
    </row>
    <row r="20" spans="1:19" s="56" customFormat="1" ht="63.75" customHeight="1">
      <c r="A20" s="111">
        <v>7.11</v>
      </c>
      <c r="B20" s="114" t="s">
        <v>241</v>
      </c>
      <c r="C20" s="68"/>
      <c r="D20" s="39"/>
      <c r="E20" s="40"/>
      <c r="F20" s="41"/>
      <c r="G20" s="39"/>
      <c r="H20" s="40"/>
      <c r="I20" s="40"/>
      <c r="J20" s="40"/>
      <c r="K20" s="80"/>
      <c r="L20" s="37"/>
      <c r="M20" s="37"/>
      <c r="N20" s="37"/>
      <c r="O20" s="38"/>
      <c r="P20" s="13">
        <f t="shared" si="0"/>
        <v>0</v>
      </c>
      <c r="Q20" s="6">
        <f t="shared" si="1"/>
        <v>0</v>
      </c>
      <c r="R20" s="6">
        <f t="shared" si="2"/>
        <v>0</v>
      </c>
      <c r="S20" s="6">
        <f t="shared" si="3"/>
        <v>1</v>
      </c>
    </row>
    <row r="21" spans="1:19" s="105" customFormat="1" ht="15">
      <c r="A21" s="95" t="s">
        <v>242</v>
      </c>
      <c r="B21" s="118"/>
      <c r="C21" s="97"/>
      <c r="D21" s="98"/>
      <c r="E21" s="99"/>
      <c r="F21" s="100"/>
      <c r="G21" s="101"/>
      <c r="H21" s="99"/>
      <c r="I21" s="99"/>
      <c r="J21" s="99"/>
      <c r="K21" s="100"/>
      <c r="L21" s="94"/>
      <c r="M21" s="94"/>
      <c r="N21" s="94"/>
      <c r="O21" s="102"/>
      <c r="P21" s="103"/>
      <c r="Q21" s="104"/>
      <c r="R21" s="104"/>
      <c r="S21" s="104"/>
    </row>
    <row r="22" spans="1:19" s="56" customFormat="1" ht="51">
      <c r="A22" s="111">
        <v>7.12</v>
      </c>
      <c r="B22" s="119" t="s">
        <v>243</v>
      </c>
      <c r="C22" s="68"/>
      <c r="D22" s="39"/>
      <c r="E22" s="40"/>
      <c r="F22" s="41"/>
      <c r="G22" s="39"/>
      <c r="H22" s="40"/>
      <c r="I22" s="40"/>
      <c r="J22" s="40"/>
      <c r="K22" s="80"/>
      <c r="L22" s="37"/>
      <c r="M22" s="37"/>
      <c r="N22" s="37"/>
      <c r="O22" s="38"/>
      <c r="P22" s="13">
        <f>IF(C22=O22,,1)</f>
        <v>0</v>
      </c>
      <c r="Q22" s="6">
        <f>IF(D22=O22,,1)</f>
        <v>0</v>
      </c>
      <c r="R22" s="6">
        <f>IF(G22=O22,,1)</f>
        <v>0</v>
      </c>
      <c r="S22" s="6">
        <f>IF(P22+Q22+R22=O22,1,)</f>
        <v>1</v>
      </c>
    </row>
    <row r="23" spans="1:19" s="56" customFormat="1" ht="51">
      <c r="A23" s="71">
        <v>7.13</v>
      </c>
      <c r="B23" s="119" t="s">
        <v>244</v>
      </c>
      <c r="C23" s="68"/>
      <c r="D23" s="39"/>
      <c r="E23" s="40"/>
      <c r="F23" s="41"/>
      <c r="G23" s="39"/>
      <c r="H23" s="40"/>
      <c r="I23" s="40"/>
      <c r="J23" s="40"/>
      <c r="K23" s="80"/>
      <c r="L23" s="37"/>
      <c r="M23" s="37"/>
      <c r="N23" s="37"/>
      <c r="O23" s="38"/>
      <c r="P23" s="13">
        <f>IF(C23=O23,,1)</f>
        <v>0</v>
      </c>
      <c r="Q23" s="6">
        <f>IF(D23=O23,,1)</f>
        <v>0</v>
      </c>
      <c r="R23" s="6">
        <f>IF(G23=O23,,1)</f>
        <v>0</v>
      </c>
      <c r="S23" s="6">
        <f>IF(P23+Q23+R23=O23,1,)</f>
        <v>1</v>
      </c>
    </row>
    <row r="24" spans="1:19" s="56" customFormat="1" ht="89.25">
      <c r="A24" s="111">
        <v>7.14</v>
      </c>
      <c r="B24" s="119" t="s">
        <v>251</v>
      </c>
      <c r="C24" s="68"/>
      <c r="D24" s="39"/>
      <c r="E24" s="40"/>
      <c r="F24" s="41"/>
      <c r="G24" s="39"/>
      <c r="H24" s="40"/>
      <c r="I24" s="40"/>
      <c r="J24" s="40"/>
      <c r="K24" s="80"/>
      <c r="L24" s="37"/>
      <c r="M24" s="37"/>
      <c r="N24" s="37"/>
      <c r="O24" s="38"/>
      <c r="P24" s="13">
        <f>IF(C24=O24,,1)</f>
        <v>0</v>
      </c>
      <c r="Q24" s="6">
        <f>IF(D24=O24,,1)</f>
        <v>0</v>
      </c>
      <c r="R24" s="6">
        <f>IF(G24=O24,,1)</f>
        <v>0</v>
      </c>
      <c r="S24" s="6">
        <f>IF(P24+Q24+R24=O24,1,)</f>
        <v>1</v>
      </c>
    </row>
    <row r="25" spans="1:19" s="56" customFormat="1" ht="38.25">
      <c r="A25" s="111">
        <v>7.15</v>
      </c>
      <c r="B25" s="119" t="s">
        <v>245</v>
      </c>
      <c r="C25" s="68"/>
      <c r="D25" s="39"/>
      <c r="E25" s="40"/>
      <c r="F25" s="41"/>
      <c r="G25" s="39"/>
      <c r="H25" s="40"/>
      <c r="I25" s="40"/>
      <c r="J25" s="40"/>
      <c r="K25" s="80"/>
      <c r="L25" s="37"/>
      <c r="M25" s="37"/>
      <c r="N25" s="37"/>
      <c r="O25" s="38"/>
      <c r="P25" s="13">
        <f>IF(C25=O25,,1)</f>
        <v>0</v>
      </c>
      <c r="Q25" s="6">
        <f>IF(D25=O25,,1)</f>
        <v>0</v>
      </c>
      <c r="R25" s="6">
        <f>IF(G25=O25,,1)</f>
        <v>0</v>
      </c>
      <c r="S25" s="6">
        <f>IF(P25+Q25+R25=O25,1,)</f>
        <v>1</v>
      </c>
    </row>
    <row r="26" spans="1:19" s="105" customFormat="1" ht="15">
      <c r="A26" s="95" t="s">
        <v>247</v>
      </c>
      <c r="B26" s="120"/>
      <c r="C26" s="97"/>
      <c r="D26" s="98"/>
      <c r="E26" s="99"/>
      <c r="F26" s="100"/>
      <c r="G26" s="101"/>
      <c r="H26" s="99"/>
      <c r="I26" s="99"/>
      <c r="J26" s="99"/>
      <c r="K26" s="100"/>
      <c r="L26" s="94"/>
      <c r="M26" s="94"/>
      <c r="N26" s="94"/>
      <c r="O26" s="102"/>
      <c r="P26" s="103"/>
      <c r="Q26" s="104"/>
      <c r="R26" s="104"/>
      <c r="S26" s="104"/>
    </row>
    <row r="27" spans="1:19" s="56" customFormat="1" ht="76.5">
      <c r="A27" s="111">
        <v>7.16</v>
      </c>
      <c r="B27" s="114" t="s">
        <v>248</v>
      </c>
      <c r="C27" s="68"/>
      <c r="D27" s="39"/>
      <c r="E27" s="40"/>
      <c r="F27" s="41"/>
      <c r="G27" s="39"/>
      <c r="H27" s="40"/>
      <c r="I27" s="40"/>
      <c r="J27" s="40"/>
      <c r="K27" s="80"/>
      <c r="L27" s="37"/>
      <c r="M27" s="37"/>
      <c r="N27" s="37"/>
      <c r="O27" s="38"/>
      <c r="P27" s="13">
        <f>IF(C27=O27,,1)</f>
        <v>0</v>
      </c>
      <c r="Q27" s="6">
        <f>IF(D27=O27,,1)</f>
        <v>0</v>
      </c>
      <c r="R27" s="6">
        <f>IF(G27=O27,,1)</f>
        <v>0</v>
      </c>
      <c r="S27" s="6">
        <f>IF(P27+Q27+R27=O27,1,)</f>
        <v>1</v>
      </c>
    </row>
    <row r="28" spans="1:19" s="56" customFormat="1" ht="51">
      <c r="A28" s="111">
        <v>7.17</v>
      </c>
      <c r="B28" s="114" t="s">
        <v>249</v>
      </c>
      <c r="C28" s="68"/>
      <c r="D28" s="39"/>
      <c r="E28" s="40"/>
      <c r="F28" s="41"/>
      <c r="G28" s="39"/>
      <c r="H28" s="40"/>
      <c r="I28" s="40"/>
      <c r="J28" s="40"/>
      <c r="K28" s="80"/>
      <c r="L28" s="37"/>
      <c r="M28" s="37"/>
      <c r="N28" s="37"/>
      <c r="O28" s="38"/>
      <c r="P28" s="13">
        <f>IF(C28=O28,,1)</f>
        <v>0</v>
      </c>
      <c r="Q28" s="6">
        <f>IF(D28=O28,,1)</f>
        <v>0</v>
      </c>
      <c r="R28" s="6">
        <f>IF(G28=O28,,1)</f>
        <v>0</v>
      </c>
      <c r="S28" s="6">
        <f>IF(P28+Q28+R28=O28,1,)</f>
        <v>1</v>
      </c>
    </row>
    <row r="29" spans="1:19" s="56" customFormat="1" ht="51">
      <c r="A29" s="111">
        <v>7.18</v>
      </c>
      <c r="B29" s="141" t="s">
        <v>252</v>
      </c>
      <c r="C29" s="68"/>
      <c r="D29" s="39"/>
      <c r="E29" s="40"/>
      <c r="F29" s="41"/>
      <c r="G29" s="39"/>
      <c r="H29" s="40"/>
      <c r="I29" s="40"/>
      <c r="J29" s="40"/>
      <c r="K29" s="80"/>
      <c r="L29" s="37"/>
      <c r="M29" s="37"/>
      <c r="N29" s="37"/>
      <c r="O29" s="38"/>
      <c r="P29" s="13">
        <f aca="true" t="shared" si="4" ref="P29:P34">IF(C29=O29,,1)</f>
        <v>0</v>
      </c>
      <c r="Q29" s="6">
        <f aca="true" t="shared" si="5" ref="Q29:Q34">IF(D29=O29,,1)</f>
        <v>0</v>
      </c>
      <c r="R29" s="6">
        <f aca="true" t="shared" si="6" ref="R29:R34">IF(G29=O29,,1)</f>
        <v>0</v>
      </c>
      <c r="S29" s="6">
        <f aca="true" t="shared" si="7" ref="S29:S34">IF(P29+Q29+R29=O29,1,)</f>
        <v>1</v>
      </c>
    </row>
    <row r="30" spans="1:19" s="56" customFormat="1" ht="25.5">
      <c r="A30" s="111">
        <v>7.19</v>
      </c>
      <c r="B30" s="114" t="s">
        <v>250</v>
      </c>
      <c r="C30" s="68"/>
      <c r="D30" s="39"/>
      <c r="E30" s="40"/>
      <c r="F30" s="41"/>
      <c r="G30" s="39"/>
      <c r="H30" s="40"/>
      <c r="I30" s="40"/>
      <c r="J30" s="40"/>
      <c r="K30" s="80"/>
      <c r="L30" s="37"/>
      <c r="M30" s="37"/>
      <c r="N30" s="37"/>
      <c r="O30" s="38"/>
      <c r="P30" s="13">
        <f t="shared" si="4"/>
        <v>0</v>
      </c>
      <c r="Q30" s="6">
        <f t="shared" si="5"/>
        <v>0</v>
      </c>
      <c r="R30" s="6">
        <f t="shared" si="6"/>
        <v>0</v>
      </c>
      <c r="S30" s="6">
        <f t="shared" si="7"/>
        <v>1</v>
      </c>
    </row>
    <row r="31" spans="1:19" s="105" customFormat="1" ht="15">
      <c r="A31" s="95" t="s">
        <v>253</v>
      </c>
      <c r="B31" s="120"/>
      <c r="C31" s="97"/>
      <c r="D31" s="98"/>
      <c r="E31" s="99"/>
      <c r="F31" s="100"/>
      <c r="G31" s="101"/>
      <c r="H31" s="99"/>
      <c r="I31" s="99"/>
      <c r="J31" s="99"/>
      <c r="K31" s="100"/>
      <c r="L31" s="94"/>
      <c r="M31" s="94"/>
      <c r="N31" s="94"/>
      <c r="O31" s="102"/>
      <c r="P31" s="103"/>
      <c r="Q31" s="104"/>
      <c r="R31" s="104"/>
      <c r="S31" s="104"/>
    </row>
    <row r="32" spans="1:19" s="56" customFormat="1" ht="25.5">
      <c r="A32" s="115" t="s">
        <v>246</v>
      </c>
      <c r="B32" s="114" t="s">
        <v>254</v>
      </c>
      <c r="C32" s="68"/>
      <c r="D32" s="39"/>
      <c r="E32" s="40"/>
      <c r="F32" s="41"/>
      <c r="G32" s="39"/>
      <c r="H32" s="40"/>
      <c r="I32" s="40"/>
      <c r="J32" s="40"/>
      <c r="K32" s="80"/>
      <c r="L32" s="37"/>
      <c r="M32" s="37"/>
      <c r="N32" s="37"/>
      <c r="O32" s="38"/>
      <c r="P32" s="13">
        <f t="shared" si="4"/>
        <v>0</v>
      </c>
      <c r="Q32" s="6">
        <f t="shared" si="5"/>
        <v>0</v>
      </c>
      <c r="R32" s="6">
        <f t="shared" si="6"/>
        <v>0</v>
      </c>
      <c r="S32" s="6">
        <f t="shared" si="7"/>
        <v>1</v>
      </c>
    </row>
    <row r="33" spans="1:19" s="56" customFormat="1" ht="38.25">
      <c r="A33" s="111">
        <v>7.21</v>
      </c>
      <c r="B33" s="114" t="s">
        <v>255</v>
      </c>
      <c r="C33" s="68"/>
      <c r="D33" s="39"/>
      <c r="E33" s="40"/>
      <c r="F33" s="41"/>
      <c r="G33" s="39"/>
      <c r="H33" s="40"/>
      <c r="I33" s="40"/>
      <c r="J33" s="40"/>
      <c r="K33" s="80"/>
      <c r="L33" s="37"/>
      <c r="M33" s="37"/>
      <c r="N33" s="37"/>
      <c r="O33" s="38"/>
      <c r="P33" s="13">
        <f t="shared" si="4"/>
        <v>0</v>
      </c>
      <c r="Q33" s="6">
        <f t="shared" si="5"/>
        <v>0</v>
      </c>
      <c r="R33" s="6">
        <f t="shared" si="6"/>
        <v>0</v>
      </c>
      <c r="S33" s="6">
        <f t="shared" si="7"/>
        <v>1</v>
      </c>
    </row>
    <row r="34" spans="1:19" s="56" customFormat="1" ht="38.25">
      <c r="A34" s="115">
        <v>7.22</v>
      </c>
      <c r="B34" s="114" t="s">
        <v>256</v>
      </c>
      <c r="C34" s="68"/>
      <c r="D34" s="39"/>
      <c r="E34" s="40"/>
      <c r="F34" s="41"/>
      <c r="G34" s="39"/>
      <c r="H34" s="40"/>
      <c r="I34" s="40"/>
      <c r="J34" s="40"/>
      <c r="K34" s="80"/>
      <c r="L34" s="37"/>
      <c r="M34" s="37"/>
      <c r="N34" s="37"/>
      <c r="O34" s="38"/>
      <c r="P34" s="13">
        <f t="shared" si="4"/>
        <v>0</v>
      </c>
      <c r="Q34" s="6">
        <f t="shared" si="5"/>
        <v>0</v>
      </c>
      <c r="R34" s="6">
        <f t="shared" si="6"/>
        <v>0</v>
      </c>
      <c r="S34" s="6">
        <f t="shared" si="7"/>
        <v>1</v>
      </c>
    </row>
    <row r="35" spans="1:19" s="56" customFormat="1" ht="12.75" hidden="1">
      <c r="A35" s="140"/>
      <c r="B35" s="119"/>
      <c r="C35" s="68"/>
      <c r="D35" s="39"/>
      <c r="E35" s="40"/>
      <c r="F35" s="41"/>
      <c r="G35" s="39"/>
      <c r="H35" s="40"/>
      <c r="I35" s="40"/>
      <c r="J35" s="40"/>
      <c r="K35" s="80"/>
      <c r="L35" s="37"/>
      <c r="M35" s="37"/>
      <c r="N35" s="37"/>
      <c r="O35" s="38"/>
      <c r="P35" s="13"/>
      <c r="Q35" s="6"/>
      <c r="R35" s="6"/>
      <c r="S35" s="6"/>
    </row>
    <row r="36" spans="1:19" s="56" customFormat="1" ht="12.75" hidden="1">
      <c r="A36" s="121"/>
      <c r="B36" s="113"/>
      <c r="C36" s="68"/>
      <c r="D36" s="39"/>
      <c r="E36" s="40"/>
      <c r="F36" s="41"/>
      <c r="G36" s="39"/>
      <c r="H36" s="40"/>
      <c r="I36" s="40"/>
      <c r="J36" s="40"/>
      <c r="K36" s="80"/>
      <c r="L36" s="37"/>
      <c r="M36" s="37"/>
      <c r="N36" s="37"/>
      <c r="O36" s="38"/>
      <c r="P36" s="13"/>
      <c r="Q36" s="6"/>
      <c r="R36" s="6"/>
      <c r="S36" s="6"/>
    </row>
    <row r="37" spans="1:19" s="56" customFormat="1" ht="12.75" hidden="1">
      <c r="A37" s="121"/>
      <c r="B37" s="72"/>
      <c r="C37" s="68"/>
      <c r="D37" s="39"/>
      <c r="E37" s="40"/>
      <c r="F37" s="41"/>
      <c r="G37" s="39"/>
      <c r="H37" s="40"/>
      <c r="I37" s="40"/>
      <c r="J37" s="40"/>
      <c r="K37" s="80"/>
      <c r="L37" s="37"/>
      <c r="M37" s="37"/>
      <c r="N37" s="37"/>
      <c r="O37" s="38"/>
      <c r="P37" s="13"/>
      <c r="Q37" s="6"/>
      <c r="R37" s="6"/>
      <c r="S37" s="6"/>
    </row>
    <row r="38" spans="1:19" s="56" customFormat="1" ht="26.25" customHeight="1" thickBot="1">
      <c r="A38" s="86">
        <v>7.23</v>
      </c>
      <c r="B38" s="74" t="s">
        <v>257</v>
      </c>
      <c r="C38" s="81"/>
      <c r="D38" s="82"/>
      <c r="E38" s="83"/>
      <c r="F38" s="84"/>
      <c r="G38" s="82"/>
      <c r="H38" s="83"/>
      <c r="I38" s="83"/>
      <c r="J38" s="83"/>
      <c r="K38" s="85"/>
      <c r="L38" s="37"/>
      <c r="M38" s="37"/>
      <c r="N38" s="37"/>
      <c r="O38" s="38"/>
      <c r="P38" s="13">
        <f>IF(C38=O38,,1)</f>
        <v>0</v>
      </c>
      <c r="Q38" s="6">
        <f>IF(D38=O38,,1)</f>
        <v>0</v>
      </c>
      <c r="R38" s="6">
        <f>IF(G38=O38,,1)</f>
        <v>0</v>
      </c>
      <c r="S38" s="6">
        <f>IF(P38+Q38+R38=O38,1,)</f>
        <v>1</v>
      </c>
    </row>
    <row r="39" spans="1:19" s="59" customFormat="1" ht="12.75">
      <c r="A39" s="42"/>
      <c r="B39" s="43"/>
      <c r="C39" s="44"/>
      <c r="D39" s="43"/>
      <c r="E39" s="43"/>
      <c r="F39" s="43"/>
      <c r="G39" s="43"/>
      <c r="H39" s="43"/>
      <c r="I39" s="43"/>
      <c r="J39" s="43"/>
      <c r="K39" s="43"/>
      <c r="L39" s="43"/>
      <c r="M39" s="43"/>
      <c r="N39" s="43"/>
      <c r="O39" s="45" t="s">
        <v>17</v>
      </c>
      <c r="P39" s="57">
        <f>SUM(P9:P38)</f>
        <v>0</v>
      </c>
      <c r="Q39" s="58">
        <f>SUM(Q9:Q38)</f>
        <v>0</v>
      </c>
      <c r="R39" s="58">
        <f>SUM(R9:R38)</f>
        <v>0</v>
      </c>
      <c r="S39" s="58">
        <f>SUM(S9:S38)</f>
        <v>23</v>
      </c>
    </row>
    <row r="40" spans="1:19" s="59" customFormat="1" ht="12.75">
      <c r="A40" s="42"/>
      <c r="B40" s="43"/>
      <c r="C40" s="44"/>
      <c r="D40" s="43"/>
      <c r="E40" s="43"/>
      <c r="F40" s="43"/>
      <c r="G40" s="43"/>
      <c r="H40" s="43"/>
      <c r="I40" s="43"/>
      <c r="J40" s="43"/>
      <c r="K40" s="43"/>
      <c r="L40" s="43"/>
      <c r="M40" s="43"/>
      <c r="N40" s="43"/>
      <c r="O40" s="46"/>
      <c r="P40" s="47"/>
      <c r="Q40" s="60"/>
      <c r="R40" s="60"/>
      <c r="S40" s="60"/>
    </row>
    <row r="41" spans="1:19" s="59" customFormat="1" ht="12.75">
      <c r="A41" s="48"/>
      <c r="B41" s="2"/>
      <c r="C41" s="9"/>
      <c r="P41" s="61"/>
      <c r="Q41" s="62"/>
      <c r="R41" s="62"/>
      <c r="S41" s="62"/>
    </row>
    <row r="42" spans="1:19" s="59" customFormat="1" ht="12.75">
      <c r="A42" s="48"/>
      <c r="B42" s="2"/>
      <c r="C42" s="9"/>
      <c r="P42" s="61"/>
      <c r="Q42" s="62"/>
      <c r="R42" s="62"/>
      <c r="S42" s="62"/>
    </row>
    <row r="43" spans="1:19" s="59" customFormat="1" ht="12.75">
      <c r="A43" s="48"/>
      <c r="B43" s="2"/>
      <c r="C43" s="9"/>
      <c r="P43" s="61"/>
      <c r="Q43" s="62"/>
      <c r="R43" s="62"/>
      <c r="S43" s="62"/>
    </row>
    <row r="44" spans="1:19" s="59" customFormat="1" ht="12.75">
      <c r="A44" s="42"/>
      <c r="B44" s="43"/>
      <c r="C44" s="44"/>
      <c r="D44" s="43"/>
      <c r="E44" s="43"/>
      <c r="F44" s="43"/>
      <c r="G44" s="43"/>
      <c r="H44" s="43"/>
      <c r="I44" s="43"/>
      <c r="J44" s="43"/>
      <c r="K44" s="43"/>
      <c r="L44" s="43"/>
      <c r="M44" s="43"/>
      <c r="N44" s="43"/>
      <c r="O44" s="46"/>
      <c r="P44" s="47"/>
      <c r="Q44" s="60"/>
      <c r="R44" s="60"/>
      <c r="S44" s="60"/>
    </row>
    <row r="45" spans="1:19" s="59" customFormat="1" ht="12.75">
      <c r="A45" s="42"/>
      <c r="B45" s="43"/>
      <c r="C45" s="44"/>
      <c r="D45" s="43"/>
      <c r="E45" s="43"/>
      <c r="F45" s="43"/>
      <c r="G45" s="43"/>
      <c r="H45" s="43"/>
      <c r="I45" s="43"/>
      <c r="J45" s="43"/>
      <c r="K45" s="43"/>
      <c r="L45" s="43"/>
      <c r="M45" s="43"/>
      <c r="N45" s="43"/>
      <c r="O45" s="46"/>
      <c r="P45" s="47"/>
      <c r="Q45" s="60"/>
      <c r="R45" s="60"/>
      <c r="S45" s="60"/>
    </row>
    <row r="46" spans="1:19" s="59" customFormat="1" ht="12.75">
      <c r="A46" s="48"/>
      <c r="B46" s="1"/>
      <c r="C46" s="7"/>
      <c r="P46" s="61"/>
      <c r="Q46" s="62"/>
      <c r="R46" s="62"/>
      <c r="S46" s="62"/>
    </row>
    <row r="47" spans="1:19" s="59" customFormat="1" ht="12.75">
      <c r="A47" s="48"/>
      <c r="B47" s="1"/>
      <c r="C47" s="7"/>
      <c r="P47" s="61"/>
      <c r="Q47" s="62"/>
      <c r="R47" s="62"/>
      <c r="S47" s="62"/>
    </row>
    <row r="48" spans="1:19" s="59" customFormat="1" ht="12.75">
      <c r="A48" s="48"/>
      <c r="B48" s="1"/>
      <c r="C48" s="7"/>
      <c r="P48" s="61"/>
      <c r="Q48" s="62"/>
      <c r="R48" s="62"/>
      <c r="S48" s="62"/>
    </row>
    <row r="49" spans="1:19" s="59" customFormat="1" ht="12.75">
      <c r="A49" s="48"/>
      <c r="B49" s="1"/>
      <c r="C49" s="7"/>
      <c r="P49" s="61"/>
      <c r="Q49" s="62"/>
      <c r="R49" s="62"/>
      <c r="S49" s="62"/>
    </row>
    <row r="50" spans="1:19" s="59" customFormat="1" ht="12.75">
      <c r="A50" s="48"/>
      <c r="B50" s="1"/>
      <c r="C50" s="7"/>
      <c r="P50" s="61"/>
      <c r="Q50" s="62"/>
      <c r="R50" s="62"/>
      <c r="S50" s="62"/>
    </row>
    <row r="51" spans="1:19" s="59" customFormat="1" ht="12.75">
      <c r="A51" s="48"/>
      <c r="B51" s="1"/>
      <c r="C51" s="7"/>
      <c r="P51" s="61"/>
      <c r="Q51" s="62"/>
      <c r="R51" s="62"/>
      <c r="S51" s="62"/>
    </row>
    <row r="52" spans="1:19" s="59" customFormat="1" ht="12.75">
      <c r="A52" s="48"/>
      <c r="B52" s="1"/>
      <c r="C52" s="7"/>
      <c r="P52" s="61"/>
      <c r="Q52" s="62"/>
      <c r="R52" s="62"/>
      <c r="S52" s="62"/>
    </row>
    <row r="53" spans="1:19" s="59" customFormat="1" ht="12.75">
      <c r="A53" s="48"/>
      <c r="B53" s="1"/>
      <c r="C53" s="7"/>
      <c r="P53" s="61"/>
      <c r="Q53" s="62"/>
      <c r="R53" s="62"/>
      <c r="S53" s="62"/>
    </row>
    <row r="54" spans="1:19" s="59" customFormat="1" ht="12.75">
      <c r="A54" s="48"/>
      <c r="B54" s="1"/>
      <c r="C54" s="7"/>
      <c r="P54" s="61"/>
      <c r="Q54" s="62"/>
      <c r="R54" s="62"/>
      <c r="S54" s="62"/>
    </row>
    <row r="55" spans="1:19" s="59" customFormat="1" ht="12.75">
      <c r="A55" s="48"/>
      <c r="B55" s="1"/>
      <c r="C55" s="7"/>
      <c r="P55" s="61"/>
      <c r="Q55" s="62"/>
      <c r="R55" s="62"/>
      <c r="S55" s="62"/>
    </row>
    <row r="56" spans="1:19" s="59" customFormat="1" ht="12.75">
      <c r="A56" s="56"/>
      <c r="B56" s="49"/>
      <c r="C56" s="50"/>
      <c r="P56" s="61"/>
      <c r="Q56" s="62"/>
      <c r="R56" s="62"/>
      <c r="S56" s="62"/>
    </row>
    <row r="57" spans="1:19" s="59" customFormat="1" ht="12.75">
      <c r="A57" s="56"/>
      <c r="C57" s="63"/>
      <c r="P57" s="61"/>
      <c r="Q57" s="62"/>
      <c r="R57" s="62"/>
      <c r="S57" s="62"/>
    </row>
    <row r="58" spans="1:19" s="59" customFormat="1" ht="12.75">
      <c r="A58" s="56"/>
      <c r="C58" s="63"/>
      <c r="P58" s="61"/>
      <c r="Q58" s="62"/>
      <c r="R58" s="62"/>
      <c r="S58" s="62"/>
    </row>
    <row r="59" spans="1:19" s="59" customFormat="1" ht="12.75">
      <c r="A59" s="56"/>
      <c r="C59" s="63"/>
      <c r="P59" s="61"/>
      <c r="Q59" s="62"/>
      <c r="R59" s="62"/>
      <c r="S59" s="62"/>
    </row>
    <row r="60" spans="1:19" s="59" customFormat="1" ht="12.75">
      <c r="A60" s="56"/>
      <c r="C60" s="63"/>
      <c r="P60" s="61"/>
      <c r="Q60" s="62"/>
      <c r="R60" s="62"/>
      <c r="S60" s="62"/>
    </row>
    <row r="61" spans="1:19" s="59" customFormat="1" ht="12.75">
      <c r="A61" s="56"/>
      <c r="C61" s="63"/>
      <c r="P61" s="61"/>
      <c r="Q61" s="62"/>
      <c r="R61" s="62"/>
      <c r="S61" s="62"/>
    </row>
    <row r="62" spans="1:19" s="59" customFormat="1" ht="12.75">
      <c r="A62" s="56"/>
      <c r="C62" s="63"/>
      <c r="P62" s="61"/>
      <c r="Q62" s="62"/>
      <c r="R62" s="62"/>
      <c r="S62" s="62"/>
    </row>
    <row r="63" spans="1:19" s="59" customFormat="1" ht="12.75">
      <c r="A63" s="56"/>
      <c r="C63" s="63"/>
      <c r="P63" s="61"/>
      <c r="Q63" s="62"/>
      <c r="R63" s="62"/>
      <c r="S63" s="62"/>
    </row>
    <row r="64" spans="1:19" s="59" customFormat="1" ht="12.75">
      <c r="A64" s="56"/>
      <c r="C64" s="63"/>
      <c r="P64" s="61"/>
      <c r="Q64" s="62"/>
      <c r="R64" s="62"/>
      <c r="S64" s="62"/>
    </row>
    <row r="65" spans="1:19" s="59" customFormat="1" ht="12.75">
      <c r="A65" s="56"/>
      <c r="C65" s="63"/>
      <c r="P65" s="61"/>
      <c r="Q65" s="62"/>
      <c r="R65" s="62"/>
      <c r="S65" s="62"/>
    </row>
    <row r="66" spans="1:19" s="59" customFormat="1" ht="12.75">
      <c r="A66" s="56"/>
      <c r="C66" s="63"/>
      <c r="P66" s="61"/>
      <c r="Q66" s="62"/>
      <c r="R66" s="62"/>
      <c r="S66" s="62"/>
    </row>
    <row r="67" spans="1:19" s="59" customFormat="1" ht="12.75">
      <c r="A67" s="56"/>
      <c r="C67" s="63"/>
      <c r="P67" s="61"/>
      <c r="Q67" s="62"/>
      <c r="R67" s="62"/>
      <c r="S67" s="62"/>
    </row>
    <row r="68" spans="1:19" s="59" customFormat="1" ht="12.75">
      <c r="A68" s="56"/>
      <c r="C68" s="63"/>
      <c r="P68" s="61"/>
      <c r="Q68" s="62"/>
      <c r="R68" s="62"/>
      <c r="S68" s="62"/>
    </row>
    <row r="69" spans="1:19" s="59" customFormat="1" ht="12.75">
      <c r="A69" s="56"/>
      <c r="C69" s="63"/>
      <c r="P69" s="61"/>
      <c r="Q69" s="62"/>
      <c r="R69" s="62"/>
      <c r="S69" s="62"/>
    </row>
    <row r="70" spans="1:19" s="59" customFormat="1" ht="12.75">
      <c r="A70" s="56"/>
      <c r="C70" s="63"/>
      <c r="P70" s="61"/>
      <c r="Q70" s="62"/>
      <c r="R70" s="62"/>
      <c r="S70" s="62"/>
    </row>
    <row r="71" spans="1:19" s="59" customFormat="1" ht="12.75">
      <c r="A71" s="56"/>
      <c r="C71" s="63"/>
      <c r="P71" s="61"/>
      <c r="Q71" s="62"/>
      <c r="R71" s="62"/>
      <c r="S71" s="62"/>
    </row>
    <row r="72" spans="1:19" s="59" customFormat="1" ht="12.75">
      <c r="A72" s="56"/>
      <c r="C72" s="63"/>
      <c r="P72" s="61"/>
      <c r="Q72" s="62"/>
      <c r="R72" s="62"/>
      <c r="S72" s="62"/>
    </row>
    <row r="73" spans="1:19" s="59" customFormat="1" ht="12.75">
      <c r="A73" s="56"/>
      <c r="C73" s="63"/>
      <c r="P73" s="61"/>
      <c r="Q73" s="62"/>
      <c r="R73" s="62"/>
      <c r="S73" s="62"/>
    </row>
    <row r="74" spans="1:19" s="59" customFormat="1" ht="12.75">
      <c r="A74" s="56"/>
      <c r="C74" s="63"/>
      <c r="P74" s="61"/>
      <c r="Q74" s="62"/>
      <c r="R74" s="62"/>
      <c r="S74" s="62"/>
    </row>
    <row r="75" spans="1:19" s="59" customFormat="1" ht="12.75">
      <c r="A75" s="56"/>
      <c r="C75" s="63"/>
      <c r="P75" s="61"/>
      <c r="Q75" s="62"/>
      <c r="R75" s="62"/>
      <c r="S75" s="62"/>
    </row>
    <row r="76" spans="1:19" s="59" customFormat="1" ht="12.75">
      <c r="A76" s="56"/>
      <c r="C76" s="63"/>
      <c r="P76" s="61"/>
      <c r="Q76" s="62"/>
      <c r="R76" s="62"/>
      <c r="S76" s="62"/>
    </row>
    <row r="77" spans="1:19" s="59" customFormat="1" ht="12.75">
      <c r="A77" s="56"/>
      <c r="C77" s="63"/>
      <c r="P77" s="61"/>
      <c r="Q77" s="62"/>
      <c r="R77" s="62"/>
      <c r="S77" s="62"/>
    </row>
    <row r="78" spans="1:19" s="59" customFormat="1" ht="12.75">
      <c r="A78" s="56"/>
      <c r="C78" s="63"/>
      <c r="P78" s="61"/>
      <c r="Q78" s="62"/>
      <c r="R78" s="62"/>
      <c r="S78" s="62"/>
    </row>
    <row r="79" spans="1:19" s="59" customFormat="1" ht="12.75">
      <c r="A79" s="56"/>
      <c r="C79" s="63"/>
      <c r="P79" s="61"/>
      <c r="Q79" s="62"/>
      <c r="R79" s="62"/>
      <c r="S79" s="62"/>
    </row>
    <row r="80" spans="1:19" s="59" customFormat="1" ht="12.75">
      <c r="A80" s="56"/>
      <c r="C80" s="63"/>
      <c r="P80" s="61"/>
      <c r="Q80" s="62"/>
      <c r="R80" s="62"/>
      <c r="S80" s="62"/>
    </row>
    <row r="81" spans="1:19" s="59" customFormat="1" ht="12.75">
      <c r="A81" s="56"/>
      <c r="C81" s="63"/>
      <c r="P81" s="61"/>
      <c r="Q81" s="62"/>
      <c r="R81" s="62"/>
      <c r="S81" s="62"/>
    </row>
    <row r="82" spans="1:19" s="59" customFormat="1" ht="12.75">
      <c r="A82" s="56"/>
      <c r="C82" s="63"/>
      <c r="P82" s="61"/>
      <c r="Q82" s="62"/>
      <c r="R82" s="62"/>
      <c r="S82" s="62"/>
    </row>
    <row r="83" spans="1:19" s="59" customFormat="1" ht="12.75">
      <c r="A83" s="56"/>
      <c r="C83" s="63"/>
      <c r="P83" s="61"/>
      <c r="Q83" s="62"/>
      <c r="R83" s="62"/>
      <c r="S83" s="62"/>
    </row>
    <row r="84" spans="1:19" s="59" customFormat="1" ht="12.75">
      <c r="A84" s="56"/>
      <c r="C84" s="63"/>
      <c r="P84" s="61"/>
      <c r="Q84" s="62"/>
      <c r="R84" s="62"/>
      <c r="S84" s="62"/>
    </row>
    <row r="85" spans="1:19" s="59" customFormat="1" ht="12.75">
      <c r="A85" s="56"/>
      <c r="C85" s="63"/>
      <c r="P85" s="61"/>
      <c r="Q85" s="62"/>
      <c r="R85" s="62"/>
      <c r="S85" s="62"/>
    </row>
    <row r="86" spans="1:19" s="59" customFormat="1" ht="12.75">
      <c r="A86" s="56"/>
      <c r="C86" s="63"/>
      <c r="P86" s="61"/>
      <c r="Q86" s="62"/>
      <c r="R86" s="62"/>
      <c r="S86" s="62"/>
    </row>
    <row r="87" spans="1:19" s="59" customFormat="1" ht="12.75">
      <c r="A87" s="56"/>
      <c r="C87" s="63"/>
      <c r="P87" s="61"/>
      <c r="Q87" s="62"/>
      <c r="R87" s="62"/>
      <c r="S87" s="62"/>
    </row>
    <row r="88" spans="1:19" s="59" customFormat="1" ht="12.75">
      <c r="A88" s="56"/>
      <c r="C88" s="63"/>
      <c r="P88" s="61"/>
      <c r="Q88" s="62"/>
      <c r="R88" s="62"/>
      <c r="S88" s="62"/>
    </row>
    <row r="89" spans="1:19" s="59" customFormat="1" ht="12.75">
      <c r="A89" s="56"/>
      <c r="C89" s="63"/>
      <c r="P89" s="61"/>
      <c r="Q89" s="62"/>
      <c r="R89" s="62"/>
      <c r="S89" s="62"/>
    </row>
    <row r="90" spans="1:19" s="59" customFormat="1" ht="12.75">
      <c r="A90" s="56"/>
      <c r="C90" s="63"/>
      <c r="P90" s="61"/>
      <c r="Q90" s="62"/>
      <c r="R90" s="62"/>
      <c r="S90" s="62"/>
    </row>
    <row r="91" spans="1:19" s="59" customFormat="1" ht="12.75">
      <c r="A91" s="56"/>
      <c r="C91" s="63"/>
      <c r="P91" s="61"/>
      <c r="Q91" s="62"/>
      <c r="R91" s="62"/>
      <c r="S91" s="62"/>
    </row>
    <row r="92" spans="1:19" s="59" customFormat="1" ht="12.75">
      <c r="A92" s="56"/>
      <c r="C92" s="63"/>
      <c r="P92" s="61"/>
      <c r="Q92" s="62"/>
      <c r="R92" s="62"/>
      <c r="S92" s="62"/>
    </row>
    <row r="93" spans="1:19" s="59" customFormat="1" ht="12.75">
      <c r="A93" s="56"/>
      <c r="C93" s="63"/>
      <c r="P93" s="61"/>
      <c r="Q93" s="62"/>
      <c r="R93" s="62"/>
      <c r="S93" s="62"/>
    </row>
    <row r="94" spans="1:19" s="59" customFormat="1" ht="12.75">
      <c r="A94" s="56"/>
      <c r="C94" s="63"/>
      <c r="P94" s="61"/>
      <c r="Q94" s="62"/>
      <c r="R94" s="62"/>
      <c r="S94" s="62"/>
    </row>
    <row r="95" spans="1:19" s="59" customFormat="1" ht="12.75">
      <c r="A95" s="56"/>
      <c r="C95" s="63"/>
      <c r="P95" s="61"/>
      <c r="Q95" s="62"/>
      <c r="R95" s="62"/>
      <c r="S95" s="62"/>
    </row>
    <row r="96" spans="1:19" s="59" customFormat="1" ht="12.75">
      <c r="A96" s="56"/>
      <c r="C96" s="63"/>
      <c r="P96" s="61"/>
      <c r="Q96" s="62"/>
      <c r="R96" s="62"/>
      <c r="S96" s="62"/>
    </row>
    <row r="97" spans="1:19" s="59" customFormat="1" ht="12.75">
      <c r="A97" s="56"/>
      <c r="C97" s="63"/>
      <c r="P97" s="61"/>
      <c r="Q97" s="62"/>
      <c r="R97" s="62"/>
      <c r="S97" s="62"/>
    </row>
    <row r="98" spans="1:19" s="59" customFormat="1" ht="12.75">
      <c r="A98" s="56"/>
      <c r="C98" s="63"/>
      <c r="P98" s="61"/>
      <c r="Q98" s="62"/>
      <c r="R98" s="62"/>
      <c r="S98" s="62"/>
    </row>
    <row r="99" spans="1:19" s="59" customFormat="1" ht="12.75">
      <c r="A99" s="56"/>
      <c r="C99" s="63"/>
      <c r="P99" s="61"/>
      <c r="Q99" s="62"/>
      <c r="R99" s="62"/>
      <c r="S99" s="62"/>
    </row>
    <row r="100" spans="1:19" s="59" customFormat="1" ht="12.75">
      <c r="A100" s="56"/>
      <c r="C100" s="63"/>
      <c r="P100" s="61"/>
      <c r="Q100" s="62"/>
      <c r="R100" s="62"/>
      <c r="S100" s="62"/>
    </row>
    <row r="101" spans="1:19" s="59" customFormat="1" ht="12.75">
      <c r="A101" s="56"/>
      <c r="C101" s="63"/>
      <c r="P101" s="61"/>
      <c r="Q101" s="62"/>
      <c r="R101" s="62"/>
      <c r="S101" s="62"/>
    </row>
    <row r="102" spans="1:19" s="59" customFormat="1" ht="12.75">
      <c r="A102" s="56"/>
      <c r="C102" s="63"/>
      <c r="P102" s="61"/>
      <c r="Q102" s="62"/>
      <c r="R102" s="62"/>
      <c r="S102" s="62"/>
    </row>
    <row r="103" spans="1:19" s="59" customFormat="1" ht="12.75">
      <c r="A103" s="56"/>
      <c r="C103" s="63"/>
      <c r="P103" s="61"/>
      <c r="Q103" s="62"/>
      <c r="R103" s="62"/>
      <c r="S103" s="62"/>
    </row>
    <row r="104" spans="1:19" s="59" customFormat="1" ht="12.75">
      <c r="A104" s="56"/>
      <c r="C104" s="63"/>
      <c r="P104" s="61"/>
      <c r="Q104" s="62"/>
      <c r="R104" s="62"/>
      <c r="S104" s="62"/>
    </row>
    <row r="105" spans="1:19" s="59" customFormat="1" ht="12.75">
      <c r="A105" s="56"/>
      <c r="C105" s="63"/>
      <c r="P105" s="61"/>
      <c r="Q105" s="62"/>
      <c r="R105" s="62"/>
      <c r="S105" s="62"/>
    </row>
    <row r="106" spans="1:19" s="59" customFormat="1" ht="12.75">
      <c r="A106" s="56"/>
      <c r="C106" s="63"/>
      <c r="P106" s="61"/>
      <c r="Q106" s="62"/>
      <c r="R106" s="62"/>
      <c r="S106" s="62"/>
    </row>
    <row r="107" spans="1:19" s="59" customFormat="1" ht="12.75">
      <c r="A107" s="56"/>
      <c r="C107" s="63"/>
      <c r="P107" s="61"/>
      <c r="Q107" s="62"/>
      <c r="R107" s="62"/>
      <c r="S107" s="62"/>
    </row>
    <row r="108" spans="1:19" s="59" customFormat="1" ht="12.75">
      <c r="A108" s="56"/>
      <c r="C108" s="63"/>
      <c r="P108" s="61"/>
      <c r="Q108" s="62"/>
      <c r="R108" s="62"/>
      <c r="S108" s="62"/>
    </row>
    <row r="109" spans="1:19" s="59" customFormat="1" ht="12.75">
      <c r="A109" s="56"/>
      <c r="C109" s="63"/>
      <c r="P109" s="61"/>
      <c r="Q109" s="62"/>
      <c r="R109" s="62"/>
      <c r="S109" s="62"/>
    </row>
    <row r="110" spans="1:19" s="59" customFormat="1" ht="12.75">
      <c r="A110" s="56"/>
      <c r="C110" s="63"/>
      <c r="P110" s="61"/>
      <c r="Q110" s="62"/>
      <c r="R110" s="62"/>
      <c r="S110" s="62"/>
    </row>
    <row r="111" spans="1:19" s="59" customFormat="1" ht="12.75">
      <c r="A111" s="56"/>
      <c r="C111" s="63"/>
      <c r="P111" s="61"/>
      <c r="Q111" s="62"/>
      <c r="R111" s="62"/>
      <c r="S111" s="62"/>
    </row>
    <row r="112" spans="1:19" s="59" customFormat="1" ht="12.75">
      <c r="A112" s="56"/>
      <c r="C112" s="63"/>
      <c r="P112" s="61"/>
      <c r="Q112" s="62"/>
      <c r="R112" s="62"/>
      <c r="S112" s="62"/>
    </row>
    <row r="113" spans="1:19" s="59" customFormat="1" ht="12.75">
      <c r="A113" s="56"/>
      <c r="C113" s="63"/>
      <c r="P113" s="61"/>
      <c r="Q113" s="62"/>
      <c r="R113" s="62"/>
      <c r="S113" s="62"/>
    </row>
    <row r="114" spans="1:19" s="59" customFormat="1" ht="12.75">
      <c r="A114" s="56"/>
      <c r="C114" s="63"/>
      <c r="P114" s="61"/>
      <c r="Q114" s="62"/>
      <c r="R114" s="62"/>
      <c r="S114" s="62"/>
    </row>
    <row r="115" spans="1:19" s="59" customFormat="1" ht="12.75">
      <c r="A115" s="56"/>
      <c r="C115" s="63"/>
      <c r="P115" s="61"/>
      <c r="Q115" s="62"/>
      <c r="R115" s="62"/>
      <c r="S115" s="62"/>
    </row>
    <row r="116" spans="1:19" s="59" customFormat="1" ht="12.75">
      <c r="A116" s="56"/>
      <c r="C116" s="63"/>
      <c r="P116" s="61"/>
      <c r="Q116" s="62"/>
      <c r="R116" s="62"/>
      <c r="S116" s="62"/>
    </row>
    <row r="117" spans="1:19" s="59" customFormat="1" ht="12.75">
      <c r="A117" s="56"/>
      <c r="C117" s="63"/>
      <c r="P117" s="61"/>
      <c r="Q117" s="62"/>
      <c r="R117" s="62"/>
      <c r="S117" s="62"/>
    </row>
    <row r="118" spans="1:19" s="59" customFormat="1" ht="12.75">
      <c r="A118" s="56"/>
      <c r="C118" s="63"/>
      <c r="P118" s="61"/>
      <c r="Q118" s="62"/>
      <c r="R118" s="62"/>
      <c r="S118" s="62"/>
    </row>
    <row r="119" spans="1:19" s="59" customFormat="1" ht="12.75">
      <c r="A119" s="56"/>
      <c r="C119" s="63"/>
      <c r="P119" s="61"/>
      <c r="Q119" s="62"/>
      <c r="R119" s="62"/>
      <c r="S119" s="62"/>
    </row>
    <row r="120" spans="1:19" s="59" customFormat="1" ht="12.75">
      <c r="A120" s="56"/>
      <c r="C120" s="63"/>
      <c r="P120" s="61"/>
      <c r="Q120" s="62"/>
      <c r="R120" s="62"/>
      <c r="S120" s="62"/>
    </row>
    <row r="121" spans="1:19" s="59" customFormat="1" ht="12.75">
      <c r="A121" s="56"/>
      <c r="C121" s="63"/>
      <c r="P121" s="61"/>
      <c r="Q121" s="62"/>
      <c r="R121" s="62"/>
      <c r="S121" s="62"/>
    </row>
    <row r="122" spans="1:19" s="59" customFormat="1" ht="12.75">
      <c r="A122" s="56"/>
      <c r="C122" s="63"/>
      <c r="P122" s="61"/>
      <c r="Q122" s="62"/>
      <c r="R122" s="62"/>
      <c r="S122" s="62"/>
    </row>
    <row r="123" spans="1:19" s="59" customFormat="1" ht="12.75">
      <c r="A123" s="56"/>
      <c r="C123" s="63"/>
      <c r="P123" s="61"/>
      <c r="Q123" s="62"/>
      <c r="R123" s="62"/>
      <c r="S123" s="62"/>
    </row>
    <row r="124" spans="1:19" s="59" customFormat="1" ht="12.75">
      <c r="A124" s="56"/>
      <c r="C124" s="63"/>
      <c r="P124" s="61"/>
      <c r="Q124" s="62"/>
      <c r="R124" s="62"/>
      <c r="S124" s="62"/>
    </row>
    <row r="125" spans="1:19" s="59" customFormat="1" ht="12.75">
      <c r="A125" s="56"/>
      <c r="C125" s="63"/>
      <c r="P125" s="61"/>
      <c r="Q125" s="62"/>
      <c r="R125" s="62"/>
      <c r="S125" s="62"/>
    </row>
    <row r="126" spans="1:19" s="59" customFormat="1" ht="12.75">
      <c r="A126" s="56"/>
      <c r="C126" s="63"/>
      <c r="P126" s="61"/>
      <c r="Q126" s="62"/>
      <c r="R126" s="62"/>
      <c r="S126" s="62"/>
    </row>
    <row r="127" spans="1:19" s="59" customFormat="1" ht="12.75">
      <c r="A127" s="56"/>
      <c r="C127" s="63"/>
      <c r="P127" s="61"/>
      <c r="Q127" s="62"/>
      <c r="R127" s="62"/>
      <c r="S127" s="62"/>
    </row>
    <row r="128" spans="1:19" s="59" customFormat="1" ht="12.75">
      <c r="A128" s="56"/>
      <c r="C128" s="63"/>
      <c r="P128" s="61"/>
      <c r="Q128" s="62"/>
      <c r="R128" s="62"/>
      <c r="S128" s="62"/>
    </row>
    <row r="129" spans="1:19" s="59" customFormat="1" ht="12.75">
      <c r="A129" s="56"/>
      <c r="C129" s="63"/>
      <c r="P129" s="61"/>
      <c r="Q129" s="62"/>
      <c r="R129" s="62"/>
      <c r="S129" s="62"/>
    </row>
    <row r="130" spans="1:19" s="59" customFormat="1" ht="12.75">
      <c r="A130" s="56"/>
      <c r="C130" s="63"/>
      <c r="P130" s="61"/>
      <c r="Q130" s="62"/>
      <c r="R130" s="62"/>
      <c r="S130" s="62"/>
    </row>
    <row r="131" spans="1:19" s="59" customFormat="1" ht="12.75">
      <c r="A131" s="56"/>
      <c r="C131" s="63"/>
      <c r="P131" s="61"/>
      <c r="Q131" s="62"/>
      <c r="R131" s="62"/>
      <c r="S131" s="62"/>
    </row>
    <row r="132" spans="1:19" s="59" customFormat="1" ht="12.75">
      <c r="A132" s="56"/>
      <c r="C132" s="63"/>
      <c r="P132" s="61"/>
      <c r="Q132" s="62"/>
      <c r="R132" s="62"/>
      <c r="S132" s="62"/>
    </row>
    <row r="133" spans="1:19" s="59" customFormat="1" ht="12.75">
      <c r="A133" s="56"/>
      <c r="C133" s="63"/>
      <c r="P133" s="61"/>
      <c r="Q133" s="62"/>
      <c r="R133" s="62"/>
      <c r="S133" s="62"/>
    </row>
    <row r="134" spans="1:19" s="59" customFormat="1" ht="12.75">
      <c r="A134" s="56"/>
      <c r="C134" s="63"/>
      <c r="P134" s="61"/>
      <c r="Q134" s="62"/>
      <c r="R134" s="62"/>
      <c r="S134" s="62"/>
    </row>
    <row r="135" spans="1:19" s="59" customFormat="1" ht="12.75">
      <c r="A135" s="56"/>
      <c r="C135" s="63"/>
      <c r="P135" s="61"/>
      <c r="Q135" s="62"/>
      <c r="R135" s="62"/>
      <c r="S135" s="62"/>
    </row>
    <row r="136" spans="1:19" s="59" customFormat="1" ht="12.75">
      <c r="A136" s="56"/>
      <c r="C136" s="63"/>
      <c r="P136" s="61"/>
      <c r="Q136" s="62"/>
      <c r="R136" s="62"/>
      <c r="S136" s="62"/>
    </row>
    <row r="137" spans="1:19" s="59" customFormat="1" ht="12.75">
      <c r="A137" s="56"/>
      <c r="C137" s="63"/>
      <c r="P137" s="61"/>
      <c r="Q137" s="62"/>
      <c r="R137" s="62"/>
      <c r="S137" s="62"/>
    </row>
    <row r="138" spans="1:19" s="59" customFormat="1" ht="12.75">
      <c r="A138" s="56"/>
      <c r="C138" s="63"/>
      <c r="P138" s="61"/>
      <c r="Q138" s="62"/>
      <c r="R138" s="62"/>
      <c r="S138" s="62"/>
    </row>
    <row r="139" spans="1:19" s="59" customFormat="1" ht="12.75">
      <c r="A139" s="56"/>
      <c r="C139" s="63"/>
      <c r="P139" s="61"/>
      <c r="Q139" s="62"/>
      <c r="R139" s="62"/>
      <c r="S139" s="62"/>
    </row>
    <row r="140" spans="1:19" s="59" customFormat="1" ht="12.75">
      <c r="A140" s="56"/>
      <c r="C140" s="63"/>
      <c r="P140" s="61"/>
      <c r="Q140" s="62"/>
      <c r="R140" s="62"/>
      <c r="S140" s="62"/>
    </row>
    <row r="141" spans="1:19" s="59" customFormat="1" ht="12.75">
      <c r="A141" s="56"/>
      <c r="C141" s="63"/>
      <c r="P141" s="61"/>
      <c r="Q141" s="62"/>
      <c r="R141" s="62"/>
      <c r="S141" s="62"/>
    </row>
    <row r="142" spans="1:19" s="59" customFormat="1" ht="12.75">
      <c r="A142" s="56"/>
      <c r="C142" s="63"/>
      <c r="P142" s="61"/>
      <c r="Q142" s="62"/>
      <c r="R142" s="62"/>
      <c r="S142" s="62"/>
    </row>
    <row r="143" spans="1:19" s="59" customFormat="1" ht="12.75">
      <c r="A143" s="56"/>
      <c r="C143" s="63"/>
      <c r="P143" s="61"/>
      <c r="Q143" s="62"/>
      <c r="R143" s="62"/>
      <c r="S143" s="62"/>
    </row>
    <row r="144" spans="1:19" s="59" customFormat="1" ht="12.75">
      <c r="A144" s="56"/>
      <c r="C144" s="63"/>
      <c r="P144" s="61"/>
      <c r="Q144" s="62"/>
      <c r="R144" s="62"/>
      <c r="S144" s="62"/>
    </row>
    <row r="145" spans="1:19" s="59" customFormat="1" ht="12.75">
      <c r="A145" s="56"/>
      <c r="C145" s="63"/>
      <c r="P145" s="61"/>
      <c r="Q145" s="62"/>
      <c r="R145" s="62"/>
      <c r="S145" s="62"/>
    </row>
    <row r="146" spans="1:19" s="59" customFormat="1" ht="12.75">
      <c r="A146" s="56"/>
      <c r="C146" s="63"/>
      <c r="P146" s="61"/>
      <c r="Q146" s="62"/>
      <c r="R146" s="62"/>
      <c r="S146" s="62"/>
    </row>
    <row r="147" spans="1:19" s="59" customFormat="1" ht="12.75">
      <c r="A147" s="56"/>
      <c r="C147" s="63"/>
      <c r="P147" s="61"/>
      <c r="Q147" s="62"/>
      <c r="R147" s="62"/>
      <c r="S147" s="62"/>
    </row>
    <row r="148" spans="1:19" s="59" customFormat="1" ht="12.75">
      <c r="A148" s="56"/>
      <c r="C148" s="63"/>
      <c r="P148" s="61"/>
      <c r="Q148" s="62"/>
      <c r="R148" s="62"/>
      <c r="S148" s="62"/>
    </row>
    <row r="149" spans="1:19" s="59" customFormat="1" ht="12.75">
      <c r="A149" s="56"/>
      <c r="C149" s="63"/>
      <c r="P149" s="61"/>
      <c r="Q149" s="62"/>
      <c r="R149" s="62"/>
      <c r="S149" s="62"/>
    </row>
    <row r="150" spans="1:19" s="59" customFormat="1" ht="12.75">
      <c r="A150" s="56"/>
      <c r="C150" s="63"/>
      <c r="P150" s="61"/>
      <c r="Q150" s="62"/>
      <c r="R150" s="62"/>
      <c r="S150" s="62"/>
    </row>
    <row r="151" spans="1:19" s="59" customFormat="1" ht="12.75">
      <c r="A151" s="56"/>
      <c r="C151" s="63"/>
      <c r="P151" s="61"/>
      <c r="Q151" s="62"/>
      <c r="R151" s="62"/>
      <c r="S151" s="62"/>
    </row>
    <row r="152" spans="1:19" s="59" customFormat="1" ht="12.75">
      <c r="A152" s="56"/>
      <c r="C152" s="63"/>
      <c r="P152" s="61"/>
      <c r="Q152" s="62"/>
      <c r="R152" s="62"/>
      <c r="S152" s="62"/>
    </row>
    <row r="153" spans="1:19" s="59" customFormat="1" ht="12.75">
      <c r="A153" s="56"/>
      <c r="C153" s="63"/>
      <c r="P153" s="61"/>
      <c r="Q153" s="62"/>
      <c r="R153" s="62"/>
      <c r="S153" s="62"/>
    </row>
    <row r="154" spans="1:19" s="59" customFormat="1" ht="12.75">
      <c r="A154" s="56"/>
      <c r="C154" s="63"/>
      <c r="P154" s="61"/>
      <c r="Q154" s="62"/>
      <c r="R154" s="62"/>
      <c r="S154" s="62"/>
    </row>
    <row r="155" spans="1:19" s="59" customFormat="1" ht="12.75">
      <c r="A155" s="56"/>
      <c r="C155" s="63"/>
      <c r="P155" s="61"/>
      <c r="Q155" s="62"/>
      <c r="R155" s="62"/>
      <c r="S155" s="62"/>
    </row>
    <row r="156" spans="1:19" s="59" customFormat="1" ht="12.75">
      <c r="A156" s="56"/>
      <c r="C156" s="63"/>
      <c r="P156" s="61"/>
      <c r="Q156" s="62"/>
      <c r="R156" s="62"/>
      <c r="S156" s="62"/>
    </row>
    <row r="157" spans="1:19" s="59" customFormat="1" ht="12.75">
      <c r="A157" s="56"/>
      <c r="C157" s="63"/>
      <c r="P157" s="61"/>
      <c r="Q157" s="62"/>
      <c r="R157" s="62"/>
      <c r="S157" s="62"/>
    </row>
    <row r="158" spans="1:19" s="59" customFormat="1" ht="12.75">
      <c r="A158" s="56"/>
      <c r="C158" s="63"/>
      <c r="P158" s="61"/>
      <c r="Q158" s="62"/>
      <c r="R158" s="62"/>
      <c r="S158" s="62"/>
    </row>
    <row r="159" spans="1:19" s="59" customFormat="1" ht="12.75">
      <c r="A159" s="56"/>
      <c r="C159" s="63"/>
      <c r="P159" s="61"/>
      <c r="Q159" s="62"/>
      <c r="R159" s="62"/>
      <c r="S159" s="62"/>
    </row>
    <row r="160" spans="1:19" s="59" customFormat="1" ht="12.75">
      <c r="A160" s="56"/>
      <c r="C160" s="63"/>
      <c r="P160" s="61"/>
      <c r="Q160" s="62"/>
      <c r="R160" s="62"/>
      <c r="S160" s="62"/>
    </row>
    <row r="161" spans="1:19" s="59" customFormat="1" ht="12.75">
      <c r="A161" s="56"/>
      <c r="C161" s="63"/>
      <c r="P161" s="61"/>
      <c r="Q161" s="62"/>
      <c r="R161" s="62"/>
      <c r="S161" s="62"/>
    </row>
    <row r="162" spans="1:19" s="59" customFormat="1" ht="12.75">
      <c r="A162" s="56"/>
      <c r="C162" s="63"/>
      <c r="P162" s="61"/>
      <c r="Q162" s="62"/>
      <c r="R162" s="62"/>
      <c r="S162" s="62"/>
    </row>
    <row r="163" spans="1:19" s="59" customFormat="1" ht="12.75">
      <c r="A163" s="56"/>
      <c r="C163" s="63"/>
      <c r="P163" s="61"/>
      <c r="Q163" s="62"/>
      <c r="R163" s="62"/>
      <c r="S163" s="62"/>
    </row>
    <row r="164" spans="1:19" s="59" customFormat="1" ht="12.75">
      <c r="A164" s="56"/>
      <c r="C164" s="63"/>
      <c r="P164" s="61"/>
      <c r="Q164" s="62"/>
      <c r="R164" s="62"/>
      <c r="S164" s="62"/>
    </row>
    <row r="165" spans="1:19" s="59" customFormat="1" ht="12.75">
      <c r="A165" s="56"/>
      <c r="C165" s="63"/>
      <c r="P165" s="61"/>
      <c r="Q165" s="62"/>
      <c r="R165" s="62"/>
      <c r="S165" s="62"/>
    </row>
    <row r="166" spans="1:19" s="59" customFormat="1" ht="12.75">
      <c r="A166" s="56"/>
      <c r="C166" s="63"/>
      <c r="P166" s="61"/>
      <c r="Q166" s="62"/>
      <c r="R166" s="62"/>
      <c r="S166" s="62"/>
    </row>
    <row r="167" spans="1:19" s="59" customFormat="1" ht="12.75">
      <c r="A167" s="56"/>
      <c r="C167" s="63"/>
      <c r="P167" s="61"/>
      <c r="Q167" s="62"/>
      <c r="R167" s="62"/>
      <c r="S167" s="62"/>
    </row>
    <row r="168" spans="1:19" s="59" customFormat="1" ht="12.75">
      <c r="A168" s="56"/>
      <c r="C168" s="63"/>
      <c r="P168" s="61"/>
      <c r="Q168" s="62"/>
      <c r="R168" s="62"/>
      <c r="S168" s="62"/>
    </row>
    <row r="169" spans="1:19" s="59" customFormat="1" ht="12.75">
      <c r="A169" s="56"/>
      <c r="C169" s="63"/>
      <c r="P169" s="61"/>
      <c r="Q169" s="62"/>
      <c r="R169" s="62"/>
      <c r="S169" s="62"/>
    </row>
    <row r="170" spans="1:19" s="59" customFormat="1" ht="12.75">
      <c r="A170" s="56"/>
      <c r="C170" s="63"/>
      <c r="P170" s="61"/>
      <c r="Q170" s="62"/>
      <c r="R170" s="62"/>
      <c r="S170" s="62"/>
    </row>
    <row r="171" spans="1:19" s="59" customFormat="1" ht="12.75">
      <c r="A171" s="56"/>
      <c r="C171" s="63"/>
      <c r="P171" s="61"/>
      <c r="Q171" s="62"/>
      <c r="R171" s="62"/>
      <c r="S171" s="62"/>
    </row>
    <row r="172" spans="1:19" s="59" customFormat="1" ht="12.75">
      <c r="A172" s="56"/>
      <c r="C172" s="63"/>
      <c r="P172" s="61"/>
      <c r="Q172" s="62"/>
      <c r="R172" s="62"/>
      <c r="S172" s="62"/>
    </row>
    <row r="173" spans="1:19" s="59" customFormat="1" ht="12.75">
      <c r="A173" s="56"/>
      <c r="C173" s="63"/>
      <c r="P173" s="61"/>
      <c r="Q173" s="62"/>
      <c r="R173" s="62"/>
      <c r="S173" s="62"/>
    </row>
    <row r="174" spans="1:19" s="59" customFormat="1" ht="12.75">
      <c r="A174" s="56"/>
      <c r="C174" s="63"/>
      <c r="P174" s="61"/>
      <c r="Q174" s="62"/>
      <c r="R174" s="62"/>
      <c r="S174" s="62"/>
    </row>
    <row r="175" spans="1:19" s="59" customFormat="1" ht="12.75">
      <c r="A175" s="56"/>
      <c r="C175" s="63"/>
      <c r="P175" s="61"/>
      <c r="Q175" s="62"/>
      <c r="R175" s="62"/>
      <c r="S175" s="62"/>
    </row>
    <row r="176" spans="1:19" s="59" customFormat="1" ht="12.75">
      <c r="A176" s="56"/>
      <c r="C176" s="63"/>
      <c r="P176" s="61"/>
      <c r="Q176" s="62"/>
      <c r="R176" s="62"/>
      <c r="S176" s="62"/>
    </row>
    <row r="177" spans="1:19" s="59" customFormat="1" ht="12.75">
      <c r="A177" s="56"/>
      <c r="C177" s="63"/>
      <c r="P177" s="61"/>
      <c r="Q177" s="62"/>
      <c r="R177" s="62"/>
      <c r="S177" s="62"/>
    </row>
    <row r="178" spans="1:19" s="59" customFormat="1" ht="12.75">
      <c r="A178" s="56"/>
      <c r="C178" s="63"/>
      <c r="P178" s="61"/>
      <c r="Q178" s="62"/>
      <c r="R178" s="62"/>
      <c r="S178" s="62"/>
    </row>
    <row r="179" spans="1:19" s="59" customFormat="1" ht="12.75">
      <c r="A179" s="56"/>
      <c r="C179" s="63"/>
      <c r="P179" s="61"/>
      <c r="Q179" s="62"/>
      <c r="R179" s="62"/>
      <c r="S179" s="62"/>
    </row>
    <row r="180" spans="1:19" s="59" customFormat="1" ht="12.75">
      <c r="A180" s="56"/>
      <c r="C180" s="63"/>
      <c r="P180" s="61"/>
      <c r="Q180" s="62"/>
      <c r="R180" s="62"/>
      <c r="S180" s="62"/>
    </row>
    <row r="181" spans="1:19" s="59" customFormat="1" ht="12.75">
      <c r="A181" s="56"/>
      <c r="C181" s="63"/>
      <c r="P181" s="61"/>
      <c r="Q181" s="62"/>
      <c r="R181" s="62"/>
      <c r="S181" s="62"/>
    </row>
    <row r="182" spans="1:19" s="59" customFormat="1" ht="12.75">
      <c r="A182" s="56"/>
      <c r="C182" s="63"/>
      <c r="P182" s="61"/>
      <c r="Q182" s="62"/>
      <c r="R182" s="62"/>
      <c r="S182" s="62"/>
    </row>
    <row r="183" spans="1:19" s="59" customFormat="1" ht="12.75">
      <c r="A183" s="56"/>
      <c r="C183" s="63"/>
      <c r="P183" s="61"/>
      <c r="Q183" s="62"/>
      <c r="R183" s="62"/>
      <c r="S183" s="62"/>
    </row>
    <row r="184" spans="1:19" s="59" customFormat="1" ht="12.75">
      <c r="A184" s="56"/>
      <c r="C184" s="63"/>
      <c r="P184" s="61"/>
      <c r="Q184" s="62"/>
      <c r="R184" s="62"/>
      <c r="S184" s="62"/>
    </row>
    <row r="185" spans="1:19" s="59" customFormat="1" ht="12.75">
      <c r="A185" s="56"/>
      <c r="C185" s="63"/>
      <c r="P185" s="61"/>
      <c r="Q185" s="62"/>
      <c r="R185" s="62"/>
      <c r="S185" s="62"/>
    </row>
    <row r="186" spans="1:19" s="59" customFormat="1" ht="12.75">
      <c r="A186" s="56"/>
      <c r="C186" s="63"/>
      <c r="P186" s="61"/>
      <c r="Q186" s="62"/>
      <c r="R186" s="62"/>
      <c r="S186" s="62"/>
    </row>
    <row r="187" spans="1:19" s="59" customFormat="1" ht="12.75">
      <c r="A187" s="56"/>
      <c r="C187" s="63"/>
      <c r="P187" s="61"/>
      <c r="Q187" s="62"/>
      <c r="R187" s="62"/>
      <c r="S187" s="62"/>
    </row>
    <row r="188" spans="1:19" s="59" customFormat="1" ht="12.75">
      <c r="A188" s="56"/>
      <c r="C188" s="63"/>
      <c r="P188" s="61"/>
      <c r="Q188" s="62"/>
      <c r="R188" s="62"/>
      <c r="S188" s="62"/>
    </row>
    <row r="189" spans="1:19" s="59" customFormat="1" ht="12.75">
      <c r="A189" s="56"/>
      <c r="C189" s="63"/>
      <c r="P189" s="61"/>
      <c r="Q189" s="62"/>
      <c r="R189" s="62"/>
      <c r="S189" s="62"/>
    </row>
    <row r="190" spans="1:19" s="59" customFormat="1" ht="12.75">
      <c r="A190" s="56"/>
      <c r="C190" s="63"/>
      <c r="P190" s="61"/>
      <c r="Q190" s="62"/>
      <c r="R190" s="62"/>
      <c r="S190" s="62"/>
    </row>
    <row r="191" spans="1:19" s="59" customFormat="1" ht="12.75">
      <c r="A191" s="56"/>
      <c r="C191" s="63"/>
      <c r="P191" s="61"/>
      <c r="Q191" s="62"/>
      <c r="R191" s="62"/>
      <c r="S191" s="62"/>
    </row>
    <row r="192" spans="1:19" s="59" customFormat="1" ht="12.75">
      <c r="A192" s="56"/>
      <c r="C192" s="63"/>
      <c r="P192" s="61"/>
      <c r="Q192" s="62"/>
      <c r="R192" s="62"/>
      <c r="S192" s="62"/>
    </row>
    <row r="193" spans="1:19" s="59" customFormat="1" ht="12.75">
      <c r="A193" s="56"/>
      <c r="C193" s="63"/>
      <c r="P193" s="61"/>
      <c r="Q193" s="62"/>
      <c r="R193" s="62"/>
      <c r="S193" s="62"/>
    </row>
    <row r="194" spans="1:19" s="59" customFormat="1" ht="12.75">
      <c r="A194" s="56"/>
      <c r="C194" s="63"/>
      <c r="P194" s="61"/>
      <c r="Q194" s="62"/>
      <c r="R194" s="62"/>
      <c r="S194" s="62"/>
    </row>
    <row r="195" spans="1:19" s="59" customFormat="1" ht="12.75">
      <c r="A195" s="56"/>
      <c r="C195" s="63"/>
      <c r="P195" s="61"/>
      <c r="Q195" s="62"/>
      <c r="R195" s="62"/>
      <c r="S195" s="62"/>
    </row>
  </sheetData>
  <sheetProtection/>
  <mergeCells count="8">
    <mergeCell ref="D4:J4"/>
    <mergeCell ref="D6:J6"/>
    <mergeCell ref="D1:E1"/>
    <mergeCell ref="F1:G1"/>
    <mergeCell ref="H1:I1"/>
    <mergeCell ref="D2:E2"/>
    <mergeCell ref="F2:G2"/>
    <mergeCell ref="H2:I2"/>
  </mergeCells>
  <printOptions/>
  <pageMargins left="0.7086614173228347" right="0.7086614173228347" top="0.7480314960629921" bottom="0.7480314960629921" header="0.31496062992125984" footer="0.31496062992125984"/>
  <pageSetup fitToHeight="4" fitToWidth="1" horizontalDpi="600" verticalDpi="600" orientation="portrait" paperSize="9" scale="46" r:id="rId1"/>
  <headerFooter>
    <oddFooter>&amp;L© London Audit &amp; Anti-Fraud Partnership - March 2012&amp;RPage &amp;P of &amp;N</oddFooter>
  </headerFooter>
  <ignoredErrors>
    <ignoredError sqref="A32"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S208"/>
  <sheetViews>
    <sheetView showGridLines="0" zoomScalePageLayoutView="0" workbookViewId="0" topLeftCell="A1">
      <selection activeCell="A1" sqref="A1"/>
    </sheetView>
  </sheetViews>
  <sheetFormatPr defaultColWidth="9.140625" defaultRowHeight="15"/>
  <cols>
    <col min="1" max="1" width="14.00390625" style="30" customWidth="1"/>
    <col min="2" max="2" width="28.7109375" style="32" customWidth="1"/>
    <col min="3" max="3" width="8.8515625" style="20" customWidth="1"/>
    <col min="4" max="4" width="9.00390625" style="32" customWidth="1"/>
    <col min="5" max="6" width="27.7109375" style="32" customWidth="1"/>
    <col min="7" max="8" width="8.8515625" style="32" customWidth="1"/>
    <col min="9" max="9" width="27.7109375" style="32" customWidth="1"/>
    <col min="10" max="11" width="14.00390625" style="32" customWidth="1"/>
    <col min="12" max="14" width="9.140625" style="32" customWidth="1"/>
    <col min="15" max="15" width="9.140625" style="32" hidden="1" customWidth="1"/>
    <col min="16" max="16" width="9.140625" style="8" hidden="1" customWidth="1"/>
    <col min="17" max="19" width="11.8515625" style="31" hidden="1" customWidth="1"/>
    <col min="20" max="16384" width="9.140625" style="32" customWidth="1"/>
  </cols>
  <sheetData>
    <row r="1" spans="1:19" ht="15">
      <c r="A1" s="55" t="s">
        <v>19</v>
      </c>
      <c r="B1" s="16"/>
      <c r="C1" s="14" t="s">
        <v>18</v>
      </c>
      <c r="D1" s="170" t="s">
        <v>0</v>
      </c>
      <c r="E1" s="171"/>
      <c r="F1" s="172" t="s">
        <v>1</v>
      </c>
      <c r="G1" s="173"/>
      <c r="H1" s="172" t="s">
        <v>2</v>
      </c>
      <c r="I1" s="173"/>
      <c r="J1" s="17"/>
      <c r="K1" s="17"/>
      <c r="L1" s="17"/>
      <c r="M1" s="17"/>
      <c r="N1" s="17"/>
      <c r="O1" s="18"/>
      <c r="P1" s="10"/>
      <c r="Q1" s="19"/>
      <c r="R1" s="19"/>
      <c r="S1" s="19"/>
    </row>
    <row r="2" spans="1:19" ht="15">
      <c r="A2" s="106" t="s">
        <v>260</v>
      </c>
      <c r="B2" s="17"/>
      <c r="C2" s="15">
        <f>P42</f>
        <v>0</v>
      </c>
      <c r="D2" s="170">
        <f>Q42</f>
        <v>0</v>
      </c>
      <c r="E2" s="171"/>
      <c r="F2" s="172">
        <f>R42</f>
        <v>0</v>
      </c>
      <c r="G2" s="173"/>
      <c r="H2" s="174">
        <f>S42</f>
        <v>25</v>
      </c>
      <c r="I2" s="175"/>
      <c r="J2" s="17"/>
      <c r="K2" s="17"/>
      <c r="L2" s="17"/>
      <c r="M2" s="17"/>
      <c r="N2" s="17"/>
      <c r="O2" s="18"/>
      <c r="P2" s="10"/>
      <c r="Q2" s="19"/>
      <c r="R2" s="19"/>
      <c r="S2" s="19"/>
    </row>
    <row r="3" spans="15:19" ht="15.75" thickBot="1">
      <c r="O3" s="21"/>
      <c r="P3" s="11"/>
      <c r="Q3" s="22"/>
      <c r="R3" s="22"/>
      <c r="S3" s="22"/>
    </row>
    <row r="4" spans="1:19" ht="15.75" thickBot="1">
      <c r="A4" s="33"/>
      <c r="B4" s="17"/>
      <c r="C4" s="23"/>
      <c r="D4" s="164" t="s">
        <v>3</v>
      </c>
      <c r="E4" s="165"/>
      <c r="F4" s="165"/>
      <c r="G4" s="165"/>
      <c r="H4" s="165"/>
      <c r="I4" s="165"/>
      <c r="J4" s="166"/>
      <c r="K4" s="17"/>
      <c r="L4" s="17"/>
      <c r="M4" s="17"/>
      <c r="N4" s="17"/>
      <c r="O4" s="18"/>
      <c r="P4" s="10"/>
      <c r="Q4" s="19"/>
      <c r="R4" s="19"/>
      <c r="S4" s="19"/>
    </row>
    <row r="5" spans="15:19" ht="15">
      <c r="O5" s="21"/>
      <c r="P5" s="11"/>
      <c r="Q5" s="22"/>
      <c r="R5" s="22"/>
      <c r="S5" s="22"/>
    </row>
    <row r="6" spans="1:19" ht="15.75" thickBot="1">
      <c r="A6" s="33"/>
      <c r="B6" s="17"/>
      <c r="C6" s="23"/>
      <c r="D6" s="167" t="s">
        <v>4</v>
      </c>
      <c r="E6" s="168"/>
      <c r="F6" s="168"/>
      <c r="G6" s="168"/>
      <c r="H6" s="168"/>
      <c r="I6" s="168"/>
      <c r="J6" s="169"/>
      <c r="K6" s="17"/>
      <c r="L6" s="17"/>
      <c r="M6" s="17"/>
      <c r="N6" s="17"/>
      <c r="O6" s="18"/>
      <c r="P6" s="10"/>
      <c r="Q6" s="19"/>
      <c r="R6" s="19"/>
      <c r="S6" s="19"/>
    </row>
    <row r="7" spans="1:19" ht="26.25" thickBot="1">
      <c r="A7" s="69" t="s">
        <v>5</v>
      </c>
      <c r="B7" s="70" t="s">
        <v>367</v>
      </c>
      <c r="C7" s="75" t="s">
        <v>18</v>
      </c>
      <c r="D7" s="76" t="s">
        <v>6</v>
      </c>
      <c r="E7" s="77" t="s">
        <v>7</v>
      </c>
      <c r="F7" s="78" t="s">
        <v>8</v>
      </c>
      <c r="G7" s="76" t="s">
        <v>9</v>
      </c>
      <c r="H7" s="77" t="s">
        <v>10</v>
      </c>
      <c r="I7" s="77" t="s">
        <v>11</v>
      </c>
      <c r="J7" s="77" t="s">
        <v>12</v>
      </c>
      <c r="K7" s="70" t="s">
        <v>13</v>
      </c>
      <c r="L7" s="25"/>
      <c r="M7" s="25"/>
      <c r="N7" s="25"/>
      <c r="O7" s="26"/>
      <c r="P7" s="12" t="s">
        <v>18</v>
      </c>
      <c r="Q7" s="27" t="s">
        <v>14</v>
      </c>
      <c r="R7" s="28" t="s">
        <v>15</v>
      </c>
      <c r="S7" s="29" t="s">
        <v>16</v>
      </c>
    </row>
    <row r="8" spans="1:19" s="105" customFormat="1" ht="15">
      <c r="A8" s="95" t="s">
        <v>261</v>
      </c>
      <c r="B8" s="96"/>
      <c r="C8" s="97"/>
      <c r="D8" s="98"/>
      <c r="E8" s="99"/>
      <c r="F8" s="100"/>
      <c r="G8" s="101"/>
      <c r="H8" s="99"/>
      <c r="I8" s="99"/>
      <c r="J8" s="99"/>
      <c r="K8" s="100"/>
      <c r="L8" s="94"/>
      <c r="M8" s="94"/>
      <c r="N8" s="94"/>
      <c r="O8" s="102"/>
      <c r="P8" s="103"/>
      <c r="Q8" s="104"/>
      <c r="R8" s="104"/>
      <c r="S8" s="104"/>
    </row>
    <row r="9" spans="1:19" s="56" customFormat="1" ht="64.5" customHeight="1">
      <c r="A9" s="111">
        <v>8.1</v>
      </c>
      <c r="B9" s="119" t="s">
        <v>262</v>
      </c>
      <c r="C9" s="68"/>
      <c r="D9" s="34"/>
      <c r="E9" s="35"/>
      <c r="F9" s="36"/>
      <c r="G9" s="34"/>
      <c r="H9" s="35"/>
      <c r="I9" s="35"/>
      <c r="J9" s="35"/>
      <c r="K9" s="79"/>
      <c r="L9" s="37"/>
      <c r="M9" s="37"/>
      <c r="N9" s="37"/>
      <c r="O9" s="38"/>
      <c r="P9" s="13">
        <f>IF(C9=O9,,1)</f>
        <v>0</v>
      </c>
      <c r="Q9" s="6">
        <f>IF(D9=O9,,1)</f>
        <v>0</v>
      </c>
      <c r="R9" s="6">
        <f>IF(G9=O9,,1)</f>
        <v>0</v>
      </c>
      <c r="S9" s="6">
        <f>IF(P9+Q9+R9=O9,1,)</f>
        <v>1</v>
      </c>
    </row>
    <row r="10" spans="1:19" s="56" customFormat="1" ht="38.25">
      <c r="A10" s="111">
        <v>8.2</v>
      </c>
      <c r="B10" s="114" t="s">
        <v>263</v>
      </c>
      <c r="C10" s="68"/>
      <c r="D10" s="39"/>
      <c r="E10" s="40"/>
      <c r="F10" s="41"/>
      <c r="G10" s="39"/>
      <c r="H10" s="40"/>
      <c r="I10" s="40"/>
      <c r="J10" s="40"/>
      <c r="K10" s="80"/>
      <c r="L10" s="37"/>
      <c r="M10" s="37"/>
      <c r="N10" s="37"/>
      <c r="O10" s="38"/>
      <c r="P10" s="13">
        <f>IF(C10=O10,,1)</f>
        <v>0</v>
      </c>
      <c r="Q10" s="6">
        <f>IF(D10=O10,,1)</f>
        <v>0</v>
      </c>
      <c r="R10" s="6">
        <f>IF(G10=O10,,1)</f>
        <v>0</v>
      </c>
      <c r="S10" s="6">
        <f>IF(P10+Q10+R10=O10,1,)</f>
        <v>1</v>
      </c>
    </row>
    <row r="11" spans="1:19" s="56" customFormat="1" ht="63.75">
      <c r="A11" s="111">
        <v>8.3</v>
      </c>
      <c r="B11" s="114" t="s">
        <v>264</v>
      </c>
      <c r="C11" s="68"/>
      <c r="D11" s="39"/>
      <c r="E11" s="40"/>
      <c r="F11" s="41"/>
      <c r="G11" s="39"/>
      <c r="H11" s="40"/>
      <c r="I11" s="40"/>
      <c r="J11" s="40"/>
      <c r="K11" s="80"/>
      <c r="L11" s="37"/>
      <c r="M11" s="37"/>
      <c r="N11" s="37"/>
      <c r="O11" s="38"/>
      <c r="P11" s="13">
        <f>IF(C11=O11,,1)</f>
        <v>0</v>
      </c>
      <c r="Q11" s="6">
        <f>IF(D11=O11,,1)</f>
        <v>0</v>
      </c>
      <c r="R11" s="6">
        <f>IF(G11=O11,,1)</f>
        <v>0</v>
      </c>
      <c r="S11" s="6">
        <f>IF(P11+Q11+R11=O11,1,)</f>
        <v>1</v>
      </c>
    </row>
    <row r="12" spans="1:19" s="105" customFormat="1" ht="15">
      <c r="A12" s="95" t="s">
        <v>265</v>
      </c>
      <c r="B12" s="120"/>
      <c r="C12" s="97"/>
      <c r="D12" s="98"/>
      <c r="E12" s="99"/>
      <c r="F12" s="100"/>
      <c r="G12" s="101"/>
      <c r="H12" s="99"/>
      <c r="I12" s="99"/>
      <c r="J12" s="99"/>
      <c r="K12" s="100"/>
      <c r="L12" s="94"/>
      <c r="M12" s="94"/>
      <c r="N12" s="94"/>
      <c r="O12" s="102"/>
      <c r="P12" s="103"/>
      <c r="Q12" s="104"/>
      <c r="R12" s="104"/>
      <c r="S12" s="104"/>
    </row>
    <row r="13" spans="1:19" s="56" customFormat="1" ht="63.75" customHeight="1">
      <c r="A13" s="111">
        <v>8.4</v>
      </c>
      <c r="B13" s="114" t="s">
        <v>268</v>
      </c>
      <c r="C13" s="68"/>
      <c r="D13" s="39"/>
      <c r="E13" s="40"/>
      <c r="F13" s="41"/>
      <c r="G13" s="39"/>
      <c r="H13" s="40"/>
      <c r="I13" s="40"/>
      <c r="J13" s="40"/>
      <c r="K13" s="80"/>
      <c r="L13" s="37"/>
      <c r="M13" s="37"/>
      <c r="N13" s="37"/>
      <c r="O13" s="38"/>
      <c r="P13" s="13">
        <f aca="true" t="shared" si="0" ref="P13:P30">IF(C13=O13,,1)</f>
        <v>0</v>
      </c>
      <c r="Q13" s="6">
        <f aca="true" t="shared" si="1" ref="Q13:Q30">IF(D13=O13,,1)</f>
        <v>0</v>
      </c>
      <c r="R13" s="6">
        <f aca="true" t="shared" si="2" ref="R13:R30">IF(G13=O13,,1)</f>
        <v>0</v>
      </c>
      <c r="S13" s="6">
        <f aca="true" t="shared" si="3" ref="S13:S30">IF(P13+Q13+R13=O13,1,)</f>
        <v>1</v>
      </c>
    </row>
    <row r="14" spans="1:19" s="56" customFormat="1" ht="25.5" customHeight="1">
      <c r="A14" s="111">
        <v>8.5</v>
      </c>
      <c r="B14" s="117" t="s">
        <v>269</v>
      </c>
      <c r="C14" s="68"/>
      <c r="D14" s="39"/>
      <c r="E14" s="40"/>
      <c r="F14" s="41"/>
      <c r="G14" s="39"/>
      <c r="H14" s="40"/>
      <c r="I14" s="40"/>
      <c r="J14" s="40"/>
      <c r="K14" s="80"/>
      <c r="L14" s="37"/>
      <c r="M14" s="37"/>
      <c r="N14" s="37"/>
      <c r="O14" s="38"/>
      <c r="P14" s="13">
        <f t="shared" si="0"/>
        <v>0</v>
      </c>
      <c r="Q14" s="6">
        <f t="shared" si="1"/>
        <v>0</v>
      </c>
      <c r="R14" s="6">
        <f t="shared" si="2"/>
        <v>0</v>
      </c>
      <c r="S14" s="6">
        <f t="shared" si="3"/>
        <v>1</v>
      </c>
    </row>
    <row r="15" spans="1:19" s="56" customFormat="1" ht="63.75">
      <c r="A15" s="111">
        <v>8.6</v>
      </c>
      <c r="B15" s="142" t="s">
        <v>270</v>
      </c>
      <c r="C15" s="68"/>
      <c r="D15" s="39"/>
      <c r="E15" s="40"/>
      <c r="F15" s="41"/>
      <c r="G15" s="39"/>
      <c r="H15" s="40"/>
      <c r="I15" s="40"/>
      <c r="J15" s="40"/>
      <c r="K15" s="80"/>
      <c r="L15" s="37"/>
      <c r="M15" s="37"/>
      <c r="N15" s="37"/>
      <c r="O15" s="38"/>
      <c r="P15" s="13">
        <f t="shared" si="0"/>
        <v>0</v>
      </c>
      <c r="Q15" s="6">
        <f t="shared" si="1"/>
        <v>0</v>
      </c>
      <c r="R15" s="6">
        <f t="shared" si="2"/>
        <v>0</v>
      </c>
      <c r="S15" s="6">
        <f t="shared" si="3"/>
        <v>1</v>
      </c>
    </row>
    <row r="16" spans="1:19" s="56" customFormat="1" ht="102">
      <c r="A16" s="111">
        <v>8.7</v>
      </c>
      <c r="B16" s="114" t="s">
        <v>271</v>
      </c>
      <c r="C16" s="68"/>
      <c r="D16" s="39"/>
      <c r="E16" s="40"/>
      <c r="F16" s="41"/>
      <c r="G16" s="39"/>
      <c r="H16" s="40"/>
      <c r="I16" s="40"/>
      <c r="J16" s="40"/>
      <c r="K16" s="80"/>
      <c r="L16" s="37"/>
      <c r="M16" s="37"/>
      <c r="N16" s="37"/>
      <c r="O16" s="38"/>
      <c r="P16" s="13">
        <f t="shared" si="0"/>
        <v>0</v>
      </c>
      <c r="Q16" s="6">
        <f t="shared" si="1"/>
        <v>0</v>
      </c>
      <c r="R16" s="6">
        <f t="shared" si="2"/>
        <v>0</v>
      </c>
      <c r="S16" s="6">
        <f t="shared" si="3"/>
        <v>1</v>
      </c>
    </row>
    <row r="17" spans="1:19" s="56" customFormat="1" ht="89.25" customHeight="1">
      <c r="A17" s="111">
        <v>8.8</v>
      </c>
      <c r="B17" s="114" t="s">
        <v>272</v>
      </c>
      <c r="C17" s="68"/>
      <c r="D17" s="39"/>
      <c r="E17" s="40"/>
      <c r="F17" s="41"/>
      <c r="G17" s="39"/>
      <c r="H17" s="40"/>
      <c r="I17" s="40"/>
      <c r="J17" s="40"/>
      <c r="K17" s="80"/>
      <c r="L17" s="37"/>
      <c r="M17" s="37"/>
      <c r="N17" s="37"/>
      <c r="O17" s="38"/>
      <c r="P17" s="13">
        <f t="shared" si="0"/>
        <v>0</v>
      </c>
      <c r="Q17" s="6">
        <f t="shared" si="1"/>
        <v>0</v>
      </c>
      <c r="R17" s="6">
        <f t="shared" si="2"/>
        <v>0</v>
      </c>
      <c r="S17" s="6">
        <f t="shared" si="3"/>
        <v>1</v>
      </c>
    </row>
    <row r="18" spans="1:19" s="56" customFormat="1" ht="63.75">
      <c r="A18" s="111">
        <v>8.9</v>
      </c>
      <c r="B18" s="114" t="s">
        <v>273</v>
      </c>
      <c r="C18" s="68"/>
      <c r="D18" s="39"/>
      <c r="E18" s="40"/>
      <c r="F18" s="41"/>
      <c r="G18" s="39"/>
      <c r="H18" s="40"/>
      <c r="I18" s="40"/>
      <c r="J18" s="40"/>
      <c r="K18" s="80"/>
      <c r="L18" s="37"/>
      <c r="M18" s="37"/>
      <c r="N18" s="37"/>
      <c r="O18" s="38"/>
      <c r="P18" s="13">
        <f t="shared" si="0"/>
        <v>0</v>
      </c>
      <c r="Q18" s="6">
        <f t="shared" si="1"/>
        <v>0</v>
      </c>
      <c r="R18" s="6">
        <f t="shared" si="2"/>
        <v>0</v>
      </c>
      <c r="S18" s="6">
        <f t="shared" si="3"/>
        <v>1</v>
      </c>
    </row>
    <row r="19" spans="1:19" s="105" customFormat="1" ht="15">
      <c r="A19" s="95" t="s">
        <v>274</v>
      </c>
      <c r="B19" s="118"/>
      <c r="C19" s="97"/>
      <c r="D19" s="98"/>
      <c r="E19" s="99"/>
      <c r="F19" s="100"/>
      <c r="G19" s="101"/>
      <c r="H19" s="99"/>
      <c r="I19" s="99"/>
      <c r="J19" s="99"/>
      <c r="K19" s="100"/>
      <c r="L19" s="94"/>
      <c r="M19" s="94"/>
      <c r="N19" s="94"/>
      <c r="O19" s="102"/>
      <c r="P19" s="103"/>
      <c r="Q19" s="104"/>
      <c r="R19" s="104"/>
      <c r="S19" s="104"/>
    </row>
    <row r="20" spans="1:19" s="56" customFormat="1" ht="38.25">
      <c r="A20" s="115" t="s">
        <v>266</v>
      </c>
      <c r="B20" s="119" t="s">
        <v>276</v>
      </c>
      <c r="C20" s="68"/>
      <c r="D20" s="39"/>
      <c r="E20" s="40"/>
      <c r="F20" s="41"/>
      <c r="G20" s="39"/>
      <c r="H20" s="40"/>
      <c r="I20" s="40"/>
      <c r="J20" s="40"/>
      <c r="K20" s="80"/>
      <c r="L20" s="37"/>
      <c r="M20" s="37"/>
      <c r="N20" s="37"/>
      <c r="O20" s="38"/>
      <c r="P20" s="13">
        <f t="shared" si="0"/>
        <v>0</v>
      </c>
      <c r="Q20" s="6">
        <f t="shared" si="1"/>
        <v>0</v>
      </c>
      <c r="R20" s="6">
        <f t="shared" si="2"/>
        <v>0</v>
      </c>
      <c r="S20" s="6">
        <f t="shared" si="3"/>
        <v>1</v>
      </c>
    </row>
    <row r="21" spans="1:19" s="56" customFormat="1" ht="51">
      <c r="A21" s="111">
        <v>8.11</v>
      </c>
      <c r="B21" s="119" t="s">
        <v>277</v>
      </c>
      <c r="C21" s="68"/>
      <c r="D21" s="39"/>
      <c r="E21" s="40"/>
      <c r="F21" s="41"/>
      <c r="G21" s="39"/>
      <c r="H21" s="40"/>
      <c r="I21" s="40"/>
      <c r="J21" s="40"/>
      <c r="K21" s="80"/>
      <c r="L21" s="37"/>
      <c r="M21" s="37"/>
      <c r="N21" s="37"/>
      <c r="O21" s="38"/>
      <c r="P21" s="13">
        <f t="shared" si="0"/>
        <v>0</v>
      </c>
      <c r="Q21" s="6">
        <f t="shared" si="1"/>
        <v>0</v>
      </c>
      <c r="R21" s="6">
        <f t="shared" si="2"/>
        <v>0</v>
      </c>
      <c r="S21" s="6">
        <f t="shared" si="3"/>
        <v>1</v>
      </c>
    </row>
    <row r="22" spans="1:19" s="56" customFormat="1" ht="38.25">
      <c r="A22" s="111">
        <v>8.12</v>
      </c>
      <c r="B22" s="119" t="s">
        <v>275</v>
      </c>
      <c r="C22" s="68"/>
      <c r="D22" s="39"/>
      <c r="E22" s="40"/>
      <c r="F22" s="41"/>
      <c r="G22" s="39"/>
      <c r="H22" s="40"/>
      <c r="I22" s="40"/>
      <c r="J22" s="40"/>
      <c r="K22" s="80"/>
      <c r="L22" s="37"/>
      <c r="M22" s="37"/>
      <c r="N22" s="37"/>
      <c r="O22" s="38"/>
      <c r="P22" s="13">
        <f t="shared" si="0"/>
        <v>0</v>
      </c>
      <c r="Q22" s="6">
        <f t="shared" si="1"/>
        <v>0</v>
      </c>
      <c r="R22" s="6">
        <f t="shared" si="2"/>
        <v>0</v>
      </c>
      <c r="S22" s="6">
        <f t="shared" si="3"/>
        <v>1</v>
      </c>
    </row>
    <row r="23" spans="1:19" s="56" customFormat="1" ht="51">
      <c r="A23" s="111">
        <v>8.13</v>
      </c>
      <c r="B23" s="119" t="s">
        <v>278</v>
      </c>
      <c r="C23" s="68"/>
      <c r="D23" s="39"/>
      <c r="E23" s="40"/>
      <c r="F23" s="41"/>
      <c r="G23" s="39"/>
      <c r="H23" s="40"/>
      <c r="I23" s="40"/>
      <c r="J23" s="40"/>
      <c r="K23" s="80"/>
      <c r="L23" s="37"/>
      <c r="M23" s="37"/>
      <c r="N23" s="37"/>
      <c r="O23" s="38"/>
      <c r="P23" s="13">
        <f t="shared" si="0"/>
        <v>0</v>
      </c>
      <c r="Q23" s="6">
        <f t="shared" si="1"/>
        <v>0</v>
      </c>
      <c r="R23" s="6">
        <f t="shared" si="2"/>
        <v>0</v>
      </c>
      <c r="S23" s="6">
        <f t="shared" si="3"/>
        <v>1</v>
      </c>
    </row>
    <row r="24" spans="1:19" s="105" customFormat="1" ht="15">
      <c r="A24" s="95" t="s">
        <v>279</v>
      </c>
      <c r="B24" s="118"/>
      <c r="C24" s="97"/>
      <c r="D24" s="98"/>
      <c r="E24" s="99"/>
      <c r="F24" s="100"/>
      <c r="G24" s="101"/>
      <c r="H24" s="99"/>
      <c r="I24" s="99"/>
      <c r="J24" s="99"/>
      <c r="K24" s="100"/>
      <c r="L24" s="94"/>
      <c r="M24" s="94"/>
      <c r="N24" s="94"/>
      <c r="O24" s="102"/>
      <c r="P24" s="103"/>
      <c r="Q24" s="104"/>
      <c r="R24" s="104"/>
      <c r="S24" s="104"/>
    </row>
    <row r="25" spans="1:19" s="56" customFormat="1" ht="51">
      <c r="A25" s="71">
        <v>8.14</v>
      </c>
      <c r="B25" s="123" t="s">
        <v>280</v>
      </c>
      <c r="C25" s="68"/>
      <c r="D25" s="39"/>
      <c r="E25" s="40"/>
      <c r="F25" s="41"/>
      <c r="G25" s="39"/>
      <c r="H25" s="40"/>
      <c r="I25" s="40"/>
      <c r="J25" s="40"/>
      <c r="K25" s="80"/>
      <c r="L25" s="37"/>
      <c r="M25" s="37"/>
      <c r="N25" s="37"/>
      <c r="O25" s="38"/>
      <c r="P25" s="13">
        <f t="shared" si="0"/>
        <v>0</v>
      </c>
      <c r="Q25" s="6">
        <f t="shared" si="1"/>
        <v>0</v>
      </c>
      <c r="R25" s="6">
        <f t="shared" si="2"/>
        <v>0</v>
      </c>
      <c r="S25" s="6">
        <f t="shared" si="3"/>
        <v>1</v>
      </c>
    </row>
    <row r="26" spans="1:19" s="56" customFormat="1" ht="51">
      <c r="A26" s="111">
        <v>8.15</v>
      </c>
      <c r="B26" s="114" t="s">
        <v>281</v>
      </c>
      <c r="C26" s="68"/>
      <c r="D26" s="39"/>
      <c r="E26" s="40"/>
      <c r="F26" s="41"/>
      <c r="G26" s="39"/>
      <c r="H26" s="40"/>
      <c r="I26" s="40"/>
      <c r="J26" s="40"/>
      <c r="K26" s="80"/>
      <c r="L26" s="37"/>
      <c r="M26" s="37"/>
      <c r="N26" s="37"/>
      <c r="O26" s="38"/>
      <c r="P26" s="13">
        <f t="shared" si="0"/>
        <v>0</v>
      </c>
      <c r="Q26" s="6">
        <f t="shared" si="1"/>
        <v>0</v>
      </c>
      <c r="R26" s="6">
        <f t="shared" si="2"/>
        <v>0</v>
      </c>
      <c r="S26" s="6">
        <f t="shared" si="3"/>
        <v>1</v>
      </c>
    </row>
    <row r="27" spans="1:19" s="56" customFormat="1" ht="76.5">
      <c r="A27" s="111">
        <v>8.16</v>
      </c>
      <c r="B27" s="127" t="s">
        <v>282</v>
      </c>
      <c r="C27" s="68"/>
      <c r="D27" s="39"/>
      <c r="E27" s="40"/>
      <c r="F27" s="41"/>
      <c r="G27" s="39"/>
      <c r="H27" s="40"/>
      <c r="I27" s="40"/>
      <c r="J27" s="40"/>
      <c r="K27" s="80"/>
      <c r="L27" s="37"/>
      <c r="M27" s="37"/>
      <c r="N27" s="37"/>
      <c r="O27" s="38"/>
      <c r="P27" s="13">
        <f t="shared" si="0"/>
        <v>0</v>
      </c>
      <c r="Q27" s="6">
        <f t="shared" si="1"/>
        <v>0</v>
      </c>
      <c r="R27" s="6">
        <f t="shared" si="2"/>
        <v>0</v>
      </c>
      <c r="S27" s="6">
        <f t="shared" si="3"/>
        <v>1</v>
      </c>
    </row>
    <row r="28" spans="1:19" s="56" customFormat="1" ht="51">
      <c r="A28" s="111">
        <v>8.17</v>
      </c>
      <c r="B28" s="114" t="s">
        <v>283</v>
      </c>
      <c r="C28" s="68"/>
      <c r="D28" s="39"/>
      <c r="E28" s="40"/>
      <c r="F28" s="41"/>
      <c r="G28" s="39"/>
      <c r="H28" s="40"/>
      <c r="I28" s="40"/>
      <c r="J28" s="40"/>
      <c r="K28" s="80"/>
      <c r="L28" s="37"/>
      <c r="M28" s="37"/>
      <c r="N28" s="37"/>
      <c r="O28" s="38"/>
      <c r="P28" s="13">
        <f t="shared" si="0"/>
        <v>0</v>
      </c>
      <c r="Q28" s="6">
        <f t="shared" si="1"/>
        <v>0</v>
      </c>
      <c r="R28" s="6">
        <f t="shared" si="2"/>
        <v>0</v>
      </c>
      <c r="S28" s="6">
        <f t="shared" si="3"/>
        <v>1</v>
      </c>
    </row>
    <row r="29" spans="1:19" s="56" customFormat="1" ht="51">
      <c r="A29" s="111">
        <v>8.18</v>
      </c>
      <c r="B29" s="114" t="s">
        <v>284</v>
      </c>
      <c r="C29" s="68"/>
      <c r="D29" s="39"/>
      <c r="E29" s="40"/>
      <c r="F29" s="41"/>
      <c r="G29" s="39"/>
      <c r="H29" s="40"/>
      <c r="I29" s="40"/>
      <c r="J29" s="40"/>
      <c r="K29" s="80"/>
      <c r="L29" s="37"/>
      <c r="M29" s="37"/>
      <c r="N29" s="37"/>
      <c r="O29" s="38"/>
      <c r="P29" s="13">
        <f t="shared" si="0"/>
        <v>0</v>
      </c>
      <c r="Q29" s="6">
        <f t="shared" si="1"/>
        <v>0</v>
      </c>
      <c r="R29" s="6">
        <f t="shared" si="2"/>
        <v>0</v>
      </c>
      <c r="S29" s="6">
        <f t="shared" si="3"/>
        <v>1</v>
      </c>
    </row>
    <row r="30" spans="1:19" s="56" customFormat="1" ht="38.25" customHeight="1">
      <c r="A30" s="111">
        <v>8.19</v>
      </c>
      <c r="B30" s="114" t="s">
        <v>286</v>
      </c>
      <c r="C30" s="68"/>
      <c r="D30" s="39"/>
      <c r="E30" s="40"/>
      <c r="F30" s="41"/>
      <c r="G30" s="39"/>
      <c r="H30" s="40"/>
      <c r="I30" s="40"/>
      <c r="J30" s="40"/>
      <c r="K30" s="80"/>
      <c r="L30" s="37"/>
      <c r="M30" s="37"/>
      <c r="N30" s="37"/>
      <c r="O30" s="38"/>
      <c r="P30" s="13">
        <f t="shared" si="0"/>
        <v>0</v>
      </c>
      <c r="Q30" s="6">
        <f t="shared" si="1"/>
        <v>0</v>
      </c>
      <c r="R30" s="6">
        <f t="shared" si="2"/>
        <v>0</v>
      </c>
      <c r="S30" s="6">
        <f t="shared" si="3"/>
        <v>1</v>
      </c>
    </row>
    <row r="31" spans="1:19" s="56" customFormat="1" ht="63.75">
      <c r="A31" s="115" t="s">
        <v>267</v>
      </c>
      <c r="B31" s="117" t="s">
        <v>285</v>
      </c>
      <c r="C31" s="68"/>
      <c r="D31" s="39"/>
      <c r="E31" s="40"/>
      <c r="F31" s="41"/>
      <c r="G31" s="39"/>
      <c r="H31" s="40"/>
      <c r="I31" s="40"/>
      <c r="J31" s="40"/>
      <c r="K31" s="80"/>
      <c r="L31" s="37"/>
      <c r="M31" s="37"/>
      <c r="N31" s="37"/>
      <c r="O31" s="38"/>
      <c r="P31" s="13">
        <f aca="true" t="shared" si="4" ref="P31:P37">IF(C31=O31,,1)</f>
        <v>0</v>
      </c>
      <c r="Q31" s="6">
        <f aca="true" t="shared" si="5" ref="Q31:Q37">IF(D31=O31,,1)</f>
        <v>0</v>
      </c>
      <c r="R31" s="6">
        <f aca="true" t="shared" si="6" ref="R31:R37">IF(G31=O31,,1)</f>
        <v>0</v>
      </c>
      <c r="S31" s="6">
        <f aca="true" t="shared" si="7" ref="S31:S37">IF(P31+Q31+R31=O31,1,)</f>
        <v>1</v>
      </c>
    </row>
    <row r="32" spans="1:19" s="105" customFormat="1" ht="15">
      <c r="A32" s="95" t="s">
        <v>287</v>
      </c>
      <c r="B32" s="118"/>
      <c r="C32" s="97"/>
      <c r="D32" s="98"/>
      <c r="E32" s="99"/>
      <c r="F32" s="100"/>
      <c r="G32" s="101"/>
      <c r="H32" s="99"/>
      <c r="I32" s="99"/>
      <c r="J32" s="99"/>
      <c r="K32" s="100"/>
      <c r="L32" s="94"/>
      <c r="M32" s="94"/>
      <c r="N32" s="94"/>
      <c r="O32" s="102"/>
      <c r="P32" s="103"/>
      <c r="Q32" s="104"/>
      <c r="R32" s="104"/>
      <c r="S32" s="104"/>
    </row>
    <row r="33" spans="1:19" s="56" customFormat="1" ht="51">
      <c r="A33" s="111">
        <v>8.21</v>
      </c>
      <c r="B33" s="117" t="s">
        <v>288</v>
      </c>
      <c r="C33" s="68"/>
      <c r="D33" s="39"/>
      <c r="E33" s="40"/>
      <c r="F33" s="41"/>
      <c r="G33" s="39"/>
      <c r="H33" s="40"/>
      <c r="I33" s="40"/>
      <c r="J33" s="40"/>
      <c r="K33" s="80"/>
      <c r="L33" s="37"/>
      <c r="M33" s="37"/>
      <c r="N33" s="37"/>
      <c r="O33" s="38"/>
      <c r="P33" s="13">
        <f t="shared" si="4"/>
        <v>0</v>
      </c>
      <c r="Q33" s="6">
        <f t="shared" si="5"/>
        <v>0</v>
      </c>
      <c r="R33" s="6">
        <f t="shared" si="6"/>
        <v>0</v>
      </c>
      <c r="S33" s="6">
        <f t="shared" si="7"/>
        <v>1</v>
      </c>
    </row>
    <row r="34" spans="1:19" s="105" customFormat="1" ht="15">
      <c r="A34" s="95" t="s">
        <v>289</v>
      </c>
      <c r="B34" s="120"/>
      <c r="C34" s="97"/>
      <c r="D34" s="98"/>
      <c r="E34" s="99"/>
      <c r="F34" s="100"/>
      <c r="G34" s="101"/>
      <c r="H34" s="99"/>
      <c r="I34" s="99"/>
      <c r="J34" s="99"/>
      <c r="K34" s="100"/>
      <c r="L34" s="94"/>
      <c r="M34" s="94"/>
      <c r="N34" s="94"/>
      <c r="O34" s="102"/>
      <c r="P34" s="103"/>
      <c r="Q34" s="104"/>
      <c r="R34" s="104"/>
      <c r="S34" s="104"/>
    </row>
    <row r="35" spans="1:19" s="56" customFormat="1" ht="38.25">
      <c r="A35" s="111">
        <v>8.22</v>
      </c>
      <c r="B35" s="117" t="s">
        <v>290</v>
      </c>
      <c r="C35" s="68"/>
      <c r="D35" s="39"/>
      <c r="E35" s="40"/>
      <c r="F35" s="41"/>
      <c r="G35" s="39"/>
      <c r="H35" s="40"/>
      <c r="I35" s="40"/>
      <c r="J35" s="40"/>
      <c r="K35" s="80"/>
      <c r="L35" s="37"/>
      <c r="M35" s="37"/>
      <c r="N35" s="37"/>
      <c r="O35" s="38"/>
      <c r="P35" s="13">
        <f t="shared" si="4"/>
        <v>0</v>
      </c>
      <c r="Q35" s="6">
        <f t="shared" si="5"/>
        <v>0</v>
      </c>
      <c r="R35" s="6">
        <f t="shared" si="6"/>
        <v>0</v>
      </c>
      <c r="S35" s="6">
        <f t="shared" si="7"/>
        <v>1</v>
      </c>
    </row>
    <row r="36" spans="1:19" s="56" customFormat="1" ht="76.5">
      <c r="A36" s="111">
        <v>8.23</v>
      </c>
      <c r="B36" s="117" t="s">
        <v>292</v>
      </c>
      <c r="C36" s="68"/>
      <c r="D36" s="39"/>
      <c r="E36" s="40"/>
      <c r="F36" s="41"/>
      <c r="G36" s="39"/>
      <c r="H36" s="40"/>
      <c r="I36" s="40"/>
      <c r="J36" s="40"/>
      <c r="K36" s="80"/>
      <c r="L36" s="37"/>
      <c r="M36" s="37"/>
      <c r="N36" s="37"/>
      <c r="O36" s="38"/>
      <c r="P36" s="13">
        <f t="shared" si="4"/>
        <v>0</v>
      </c>
      <c r="Q36" s="6">
        <f t="shared" si="5"/>
        <v>0</v>
      </c>
      <c r="R36" s="6">
        <f t="shared" si="6"/>
        <v>0</v>
      </c>
      <c r="S36" s="6">
        <f t="shared" si="7"/>
        <v>1</v>
      </c>
    </row>
    <row r="37" spans="1:19" s="56" customFormat="1" ht="38.25">
      <c r="A37" s="111">
        <v>8.24</v>
      </c>
      <c r="B37" s="117" t="s">
        <v>293</v>
      </c>
      <c r="C37" s="68"/>
      <c r="D37" s="39"/>
      <c r="E37" s="40"/>
      <c r="F37" s="41"/>
      <c r="G37" s="39"/>
      <c r="H37" s="40"/>
      <c r="I37" s="40"/>
      <c r="J37" s="40"/>
      <c r="K37" s="80"/>
      <c r="L37" s="37"/>
      <c r="M37" s="37"/>
      <c r="N37" s="37"/>
      <c r="O37" s="38"/>
      <c r="P37" s="13">
        <f t="shared" si="4"/>
        <v>0</v>
      </c>
      <c r="Q37" s="6">
        <f t="shared" si="5"/>
        <v>0</v>
      </c>
      <c r="R37" s="6">
        <f t="shared" si="6"/>
        <v>0</v>
      </c>
      <c r="S37" s="6">
        <f t="shared" si="7"/>
        <v>1</v>
      </c>
    </row>
    <row r="38" spans="1:19" s="56" customFormat="1" ht="12.75" hidden="1">
      <c r="A38" s="121"/>
      <c r="B38" s="113"/>
      <c r="C38" s="68"/>
      <c r="D38" s="39"/>
      <c r="E38" s="40"/>
      <c r="F38" s="41"/>
      <c r="G38" s="39"/>
      <c r="H38" s="40"/>
      <c r="I38" s="40"/>
      <c r="J38" s="40"/>
      <c r="K38" s="80"/>
      <c r="L38" s="37"/>
      <c r="M38" s="37"/>
      <c r="N38" s="37"/>
      <c r="O38" s="38"/>
      <c r="P38" s="13"/>
      <c r="Q38" s="6"/>
      <c r="R38" s="6"/>
      <c r="S38" s="6"/>
    </row>
    <row r="39" spans="1:19" s="56" customFormat="1" ht="12.75" hidden="1">
      <c r="A39" s="121"/>
      <c r="B39" s="72"/>
      <c r="C39" s="68"/>
      <c r="D39" s="39"/>
      <c r="E39" s="40"/>
      <c r="F39" s="41"/>
      <c r="G39" s="39"/>
      <c r="H39" s="40"/>
      <c r="I39" s="40"/>
      <c r="J39" s="40"/>
      <c r="K39" s="80"/>
      <c r="L39" s="37"/>
      <c r="M39" s="37"/>
      <c r="N39" s="37"/>
      <c r="O39" s="38"/>
      <c r="P39" s="13"/>
      <c r="Q39" s="6"/>
      <c r="R39" s="6"/>
      <c r="S39" s="6"/>
    </row>
    <row r="40" spans="1:19" s="56" customFormat="1" ht="12.75" hidden="1">
      <c r="A40" s="121"/>
      <c r="B40" s="72"/>
      <c r="C40" s="68"/>
      <c r="D40" s="39"/>
      <c r="E40" s="40"/>
      <c r="F40" s="41"/>
      <c r="G40" s="39"/>
      <c r="H40" s="40"/>
      <c r="I40" s="40"/>
      <c r="J40" s="40"/>
      <c r="K40" s="80"/>
      <c r="L40" s="37"/>
      <c r="M40" s="37"/>
      <c r="N40" s="37"/>
      <c r="O40" s="38"/>
      <c r="P40" s="13"/>
      <c r="Q40" s="6"/>
      <c r="R40" s="6"/>
      <c r="S40" s="6"/>
    </row>
    <row r="41" spans="1:19" s="56" customFormat="1" ht="39" thickBot="1">
      <c r="A41" s="86">
        <v>8.25</v>
      </c>
      <c r="B41" s="74" t="s">
        <v>291</v>
      </c>
      <c r="C41" s="81"/>
      <c r="D41" s="82"/>
      <c r="E41" s="83"/>
      <c r="F41" s="84"/>
      <c r="G41" s="82"/>
      <c r="H41" s="83"/>
      <c r="I41" s="83"/>
      <c r="J41" s="83"/>
      <c r="K41" s="85"/>
      <c r="L41" s="37"/>
      <c r="M41" s="37"/>
      <c r="N41" s="37"/>
      <c r="O41" s="38"/>
      <c r="P41" s="13">
        <f>IF(C41=O41,,1)</f>
        <v>0</v>
      </c>
      <c r="Q41" s="6">
        <f>IF(D41=O41,,1)</f>
        <v>0</v>
      </c>
      <c r="R41" s="6">
        <f>IF(G41=O41,,1)</f>
        <v>0</v>
      </c>
      <c r="S41" s="6">
        <f>IF(P41+Q41+R41=O41,1,)</f>
        <v>1</v>
      </c>
    </row>
    <row r="42" spans="1:19" s="59" customFormat="1" ht="12.75">
      <c r="A42" s="42"/>
      <c r="B42" s="43"/>
      <c r="C42" s="44"/>
      <c r="D42" s="43"/>
      <c r="E42" s="43"/>
      <c r="F42" s="43"/>
      <c r="G42" s="43"/>
      <c r="H42" s="43"/>
      <c r="I42" s="43"/>
      <c r="J42" s="43"/>
      <c r="K42" s="43"/>
      <c r="L42" s="43"/>
      <c r="M42" s="43"/>
      <c r="N42" s="43"/>
      <c r="O42" s="45" t="s">
        <v>17</v>
      </c>
      <c r="P42" s="57">
        <f>SUM(P9:P41)</f>
        <v>0</v>
      </c>
      <c r="Q42" s="58">
        <f>SUM(Q9:Q41)</f>
        <v>0</v>
      </c>
      <c r="R42" s="58">
        <f>SUM(R9:R41)</f>
        <v>0</v>
      </c>
      <c r="S42" s="58">
        <f>SUM(S9:S41)</f>
        <v>25</v>
      </c>
    </row>
    <row r="43" spans="1:19" s="59" customFormat="1" ht="12.75">
      <c r="A43" s="42"/>
      <c r="B43" s="43"/>
      <c r="C43" s="44"/>
      <c r="D43" s="43"/>
      <c r="E43" s="43"/>
      <c r="F43" s="43"/>
      <c r="G43" s="43"/>
      <c r="H43" s="43"/>
      <c r="I43" s="43"/>
      <c r="J43" s="43"/>
      <c r="K43" s="43"/>
      <c r="L43" s="43"/>
      <c r="M43" s="43"/>
      <c r="N43" s="43"/>
      <c r="O43" s="46"/>
      <c r="P43" s="47"/>
      <c r="Q43" s="60"/>
      <c r="R43" s="60"/>
      <c r="S43" s="60"/>
    </row>
    <row r="44" spans="1:19" s="59" customFormat="1" ht="12.75">
      <c r="A44" s="48"/>
      <c r="B44" s="2"/>
      <c r="C44" s="9"/>
      <c r="P44" s="61"/>
      <c r="Q44" s="62"/>
      <c r="R44" s="62"/>
      <c r="S44" s="62"/>
    </row>
    <row r="45" spans="1:19" s="59" customFormat="1" ht="12.75">
      <c r="A45" s="48"/>
      <c r="B45" s="2"/>
      <c r="C45" s="9"/>
      <c r="P45" s="61"/>
      <c r="Q45" s="62"/>
      <c r="R45" s="62"/>
      <c r="S45" s="62"/>
    </row>
    <row r="46" spans="1:19" s="59" customFormat="1" ht="12.75">
      <c r="A46" s="48"/>
      <c r="B46" s="2"/>
      <c r="C46" s="9"/>
      <c r="P46" s="61"/>
      <c r="Q46" s="62"/>
      <c r="R46" s="62"/>
      <c r="S46" s="62"/>
    </row>
    <row r="47" spans="1:19" s="59" customFormat="1" ht="12.75">
      <c r="A47" s="42"/>
      <c r="B47" s="43"/>
      <c r="C47" s="44"/>
      <c r="D47" s="43"/>
      <c r="E47" s="43"/>
      <c r="F47" s="43"/>
      <c r="G47" s="43"/>
      <c r="H47" s="43"/>
      <c r="I47" s="43"/>
      <c r="J47" s="43"/>
      <c r="K47" s="43"/>
      <c r="L47" s="43"/>
      <c r="M47" s="43"/>
      <c r="N47" s="43"/>
      <c r="O47" s="46"/>
      <c r="P47" s="47"/>
      <c r="Q47" s="60"/>
      <c r="R47" s="60"/>
      <c r="S47" s="60"/>
    </row>
    <row r="48" spans="1:19" s="59" customFormat="1" ht="12.75">
      <c r="A48" s="42"/>
      <c r="B48" s="43"/>
      <c r="C48" s="44"/>
      <c r="D48" s="43"/>
      <c r="E48" s="43"/>
      <c r="F48" s="43"/>
      <c r="G48" s="43"/>
      <c r="H48" s="43"/>
      <c r="I48" s="43"/>
      <c r="J48" s="43"/>
      <c r="K48" s="43"/>
      <c r="L48" s="43"/>
      <c r="M48" s="43"/>
      <c r="N48" s="43"/>
      <c r="O48" s="46"/>
      <c r="P48" s="47"/>
      <c r="Q48" s="60"/>
      <c r="R48" s="60"/>
      <c r="S48" s="60"/>
    </row>
    <row r="49" spans="1:19" s="59" customFormat="1" ht="12.75">
      <c r="A49" s="48"/>
      <c r="B49" s="1"/>
      <c r="C49" s="7"/>
      <c r="P49" s="61"/>
      <c r="Q49" s="62"/>
      <c r="R49" s="62"/>
      <c r="S49" s="62"/>
    </row>
    <row r="50" spans="1:19" s="59" customFormat="1" ht="12.75">
      <c r="A50" s="48"/>
      <c r="B50" s="1"/>
      <c r="C50" s="7"/>
      <c r="P50" s="61"/>
      <c r="Q50" s="62"/>
      <c r="R50" s="62"/>
      <c r="S50" s="62"/>
    </row>
    <row r="51" spans="1:19" s="59" customFormat="1" ht="12.75">
      <c r="A51" s="48"/>
      <c r="B51" s="1"/>
      <c r="C51" s="7"/>
      <c r="P51" s="61"/>
      <c r="Q51" s="62"/>
      <c r="R51" s="62"/>
      <c r="S51" s="62"/>
    </row>
    <row r="52" spans="1:19" s="59" customFormat="1" ht="12.75">
      <c r="A52" s="48"/>
      <c r="B52" s="1"/>
      <c r="C52" s="7"/>
      <c r="P52" s="61"/>
      <c r="Q52" s="62"/>
      <c r="R52" s="62"/>
      <c r="S52" s="62"/>
    </row>
    <row r="53" spans="1:19" s="59" customFormat="1" ht="12.75">
      <c r="A53" s="48"/>
      <c r="B53" s="1"/>
      <c r="C53" s="7"/>
      <c r="P53" s="61"/>
      <c r="Q53" s="62"/>
      <c r="R53" s="62"/>
      <c r="S53" s="62"/>
    </row>
    <row r="54" spans="1:19" s="59" customFormat="1" ht="12.75">
      <c r="A54" s="48"/>
      <c r="B54" s="1"/>
      <c r="C54" s="7"/>
      <c r="P54" s="61"/>
      <c r="Q54" s="62"/>
      <c r="R54" s="62"/>
      <c r="S54" s="62"/>
    </row>
    <row r="55" spans="1:19" s="59" customFormat="1" ht="12.75">
      <c r="A55" s="48"/>
      <c r="B55" s="1"/>
      <c r="C55" s="7"/>
      <c r="P55" s="61"/>
      <c r="Q55" s="62"/>
      <c r="R55" s="62"/>
      <c r="S55" s="62"/>
    </row>
    <row r="56" spans="1:19" s="59" customFormat="1" ht="12.75">
      <c r="A56" s="48"/>
      <c r="B56" s="1"/>
      <c r="C56" s="7"/>
      <c r="P56" s="61"/>
      <c r="Q56" s="62"/>
      <c r="R56" s="62"/>
      <c r="S56" s="62"/>
    </row>
    <row r="57" spans="1:19" s="59" customFormat="1" ht="12.75">
      <c r="A57" s="48"/>
      <c r="B57" s="1"/>
      <c r="C57" s="7"/>
      <c r="P57" s="61"/>
      <c r="Q57" s="62"/>
      <c r="R57" s="62"/>
      <c r="S57" s="62"/>
    </row>
    <row r="58" spans="1:19" s="59" customFormat="1" ht="12.75">
      <c r="A58" s="48"/>
      <c r="B58" s="1"/>
      <c r="C58" s="7"/>
      <c r="P58" s="61"/>
      <c r="Q58" s="62"/>
      <c r="R58" s="62"/>
      <c r="S58" s="62"/>
    </row>
    <row r="59" spans="1:19" s="59" customFormat="1" ht="12.75">
      <c r="A59" s="56"/>
      <c r="B59" s="49"/>
      <c r="C59" s="50"/>
      <c r="P59" s="61"/>
      <c r="Q59" s="62"/>
      <c r="R59" s="62"/>
      <c r="S59" s="62"/>
    </row>
    <row r="60" spans="1:19" s="59" customFormat="1" ht="12.75">
      <c r="A60" s="56"/>
      <c r="C60" s="63"/>
      <c r="P60" s="61"/>
      <c r="Q60" s="62"/>
      <c r="R60" s="62"/>
      <c r="S60" s="62"/>
    </row>
    <row r="61" spans="1:19" s="59" customFormat="1" ht="12.75">
      <c r="A61" s="56"/>
      <c r="C61" s="63"/>
      <c r="P61" s="61"/>
      <c r="Q61" s="62"/>
      <c r="R61" s="62"/>
      <c r="S61" s="62"/>
    </row>
    <row r="62" spans="1:19" s="59" customFormat="1" ht="12.75">
      <c r="A62" s="56"/>
      <c r="C62" s="63"/>
      <c r="P62" s="61"/>
      <c r="Q62" s="62"/>
      <c r="R62" s="62"/>
      <c r="S62" s="62"/>
    </row>
    <row r="63" spans="1:19" s="59" customFormat="1" ht="12.75">
      <c r="A63" s="56"/>
      <c r="C63" s="63"/>
      <c r="P63" s="61"/>
      <c r="Q63" s="62"/>
      <c r="R63" s="62"/>
      <c r="S63" s="62"/>
    </row>
    <row r="64" spans="1:19" s="59" customFormat="1" ht="12.75">
      <c r="A64" s="56"/>
      <c r="C64" s="63"/>
      <c r="P64" s="61"/>
      <c r="Q64" s="62"/>
      <c r="R64" s="62"/>
      <c r="S64" s="62"/>
    </row>
    <row r="65" spans="1:19" s="59" customFormat="1" ht="12.75">
      <c r="A65" s="56"/>
      <c r="C65" s="63"/>
      <c r="P65" s="61"/>
      <c r="Q65" s="62"/>
      <c r="R65" s="62"/>
      <c r="S65" s="62"/>
    </row>
    <row r="66" spans="1:19" s="59" customFormat="1" ht="12.75">
      <c r="A66" s="56"/>
      <c r="C66" s="63"/>
      <c r="P66" s="61"/>
      <c r="Q66" s="62"/>
      <c r="R66" s="62"/>
      <c r="S66" s="62"/>
    </row>
    <row r="67" spans="1:19" s="59" customFormat="1" ht="12.75">
      <c r="A67" s="56"/>
      <c r="C67" s="63"/>
      <c r="P67" s="61"/>
      <c r="Q67" s="62"/>
      <c r="R67" s="62"/>
      <c r="S67" s="62"/>
    </row>
    <row r="68" spans="1:19" s="59" customFormat="1" ht="12.75">
      <c r="A68" s="56"/>
      <c r="C68" s="63"/>
      <c r="P68" s="61"/>
      <c r="Q68" s="62"/>
      <c r="R68" s="62"/>
      <c r="S68" s="62"/>
    </row>
    <row r="69" spans="1:19" s="59" customFormat="1" ht="12.75">
      <c r="A69" s="56"/>
      <c r="C69" s="63"/>
      <c r="P69" s="61"/>
      <c r="Q69" s="62"/>
      <c r="R69" s="62"/>
      <c r="S69" s="62"/>
    </row>
    <row r="70" spans="1:19" s="59" customFormat="1" ht="12.75">
      <c r="A70" s="56"/>
      <c r="C70" s="63"/>
      <c r="P70" s="61"/>
      <c r="Q70" s="62"/>
      <c r="R70" s="62"/>
      <c r="S70" s="62"/>
    </row>
    <row r="71" spans="1:19" s="59" customFormat="1" ht="12.75">
      <c r="A71" s="56"/>
      <c r="C71" s="63"/>
      <c r="P71" s="61"/>
      <c r="Q71" s="62"/>
      <c r="R71" s="62"/>
      <c r="S71" s="62"/>
    </row>
    <row r="72" spans="1:19" s="59" customFormat="1" ht="12.75">
      <c r="A72" s="56"/>
      <c r="C72" s="63"/>
      <c r="P72" s="61"/>
      <c r="Q72" s="62"/>
      <c r="R72" s="62"/>
      <c r="S72" s="62"/>
    </row>
    <row r="73" spans="1:19" s="59" customFormat="1" ht="12.75">
      <c r="A73" s="56"/>
      <c r="C73" s="63"/>
      <c r="P73" s="61"/>
      <c r="Q73" s="62"/>
      <c r="R73" s="62"/>
      <c r="S73" s="62"/>
    </row>
    <row r="74" spans="1:19" s="59" customFormat="1" ht="12.75">
      <c r="A74" s="56"/>
      <c r="C74" s="63"/>
      <c r="P74" s="61"/>
      <c r="Q74" s="62"/>
      <c r="R74" s="62"/>
      <c r="S74" s="62"/>
    </row>
    <row r="75" spans="1:19" s="59" customFormat="1" ht="12.75">
      <c r="A75" s="56"/>
      <c r="C75" s="63"/>
      <c r="P75" s="61"/>
      <c r="Q75" s="62"/>
      <c r="R75" s="62"/>
      <c r="S75" s="62"/>
    </row>
    <row r="76" spans="1:19" s="59" customFormat="1" ht="12.75">
      <c r="A76" s="56"/>
      <c r="C76" s="63"/>
      <c r="P76" s="61"/>
      <c r="Q76" s="62"/>
      <c r="R76" s="62"/>
      <c r="S76" s="62"/>
    </row>
    <row r="77" spans="1:19" s="59" customFormat="1" ht="12.75">
      <c r="A77" s="56"/>
      <c r="C77" s="63"/>
      <c r="P77" s="61"/>
      <c r="Q77" s="62"/>
      <c r="R77" s="62"/>
      <c r="S77" s="62"/>
    </row>
    <row r="78" spans="1:19" s="59" customFormat="1" ht="12.75">
      <c r="A78" s="56"/>
      <c r="C78" s="63"/>
      <c r="P78" s="61"/>
      <c r="Q78" s="62"/>
      <c r="R78" s="62"/>
      <c r="S78" s="62"/>
    </row>
    <row r="79" spans="1:19" s="59" customFormat="1" ht="12.75">
      <c r="A79" s="56"/>
      <c r="C79" s="63"/>
      <c r="P79" s="61"/>
      <c r="Q79" s="62"/>
      <c r="R79" s="62"/>
      <c r="S79" s="62"/>
    </row>
    <row r="80" spans="1:19" s="59" customFormat="1" ht="12.75">
      <c r="A80" s="56"/>
      <c r="C80" s="63"/>
      <c r="P80" s="61"/>
      <c r="Q80" s="62"/>
      <c r="R80" s="62"/>
      <c r="S80" s="62"/>
    </row>
    <row r="81" spans="1:19" s="59" customFormat="1" ht="12.75">
      <c r="A81" s="56"/>
      <c r="C81" s="63"/>
      <c r="P81" s="61"/>
      <c r="Q81" s="62"/>
      <c r="R81" s="62"/>
      <c r="S81" s="62"/>
    </row>
    <row r="82" spans="1:19" s="59" customFormat="1" ht="12.75">
      <c r="A82" s="56"/>
      <c r="C82" s="63"/>
      <c r="P82" s="61"/>
      <c r="Q82" s="62"/>
      <c r="R82" s="62"/>
      <c r="S82" s="62"/>
    </row>
    <row r="83" spans="1:19" s="59" customFormat="1" ht="12.75">
      <c r="A83" s="56"/>
      <c r="C83" s="63"/>
      <c r="P83" s="61"/>
      <c r="Q83" s="62"/>
      <c r="R83" s="62"/>
      <c r="S83" s="62"/>
    </row>
    <row r="84" spans="1:19" s="59" customFormat="1" ht="12.75">
      <c r="A84" s="56"/>
      <c r="C84" s="63"/>
      <c r="P84" s="61"/>
      <c r="Q84" s="62"/>
      <c r="R84" s="62"/>
      <c r="S84" s="62"/>
    </row>
    <row r="85" spans="1:19" s="59" customFormat="1" ht="12.75">
      <c r="A85" s="56"/>
      <c r="C85" s="63"/>
      <c r="P85" s="61"/>
      <c r="Q85" s="62"/>
      <c r="R85" s="62"/>
      <c r="S85" s="62"/>
    </row>
    <row r="86" spans="1:19" s="59" customFormat="1" ht="12.75">
      <c r="A86" s="56"/>
      <c r="C86" s="63"/>
      <c r="P86" s="61"/>
      <c r="Q86" s="62"/>
      <c r="R86" s="62"/>
      <c r="S86" s="62"/>
    </row>
    <row r="87" spans="1:19" s="59" customFormat="1" ht="12.75">
      <c r="A87" s="56"/>
      <c r="C87" s="63"/>
      <c r="P87" s="61"/>
      <c r="Q87" s="62"/>
      <c r="R87" s="62"/>
      <c r="S87" s="62"/>
    </row>
    <row r="88" spans="1:19" s="59" customFormat="1" ht="12.75">
      <c r="A88" s="56"/>
      <c r="C88" s="63"/>
      <c r="P88" s="61"/>
      <c r="Q88" s="62"/>
      <c r="R88" s="62"/>
      <c r="S88" s="62"/>
    </row>
    <row r="89" spans="1:19" s="59" customFormat="1" ht="12.75">
      <c r="A89" s="56"/>
      <c r="C89" s="63"/>
      <c r="P89" s="61"/>
      <c r="Q89" s="62"/>
      <c r="R89" s="62"/>
      <c r="S89" s="62"/>
    </row>
    <row r="90" spans="1:19" s="59" customFormat="1" ht="12.75">
      <c r="A90" s="56"/>
      <c r="C90" s="63"/>
      <c r="P90" s="61"/>
      <c r="Q90" s="62"/>
      <c r="R90" s="62"/>
      <c r="S90" s="62"/>
    </row>
    <row r="91" spans="1:19" s="59" customFormat="1" ht="12.75">
      <c r="A91" s="56"/>
      <c r="C91" s="63"/>
      <c r="P91" s="61"/>
      <c r="Q91" s="62"/>
      <c r="R91" s="62"/>
      <c r="S91" s="62"/>
    </row>
    <row r="92" spans="1:19" s="59" customFormat="1" ht="12.75">
      <c r="A92" s="56"/>
      <c r="C92" s="63"/>
      <c r="P92" s="61"/>
      <c r="Q92" s="62"/>
      <c r="R92" s="62"/>
      <c r="S92" s="62"/>
    </row>
    <row r="93" spans="1:19" s="59" customFormat="1" ht="12.75">
      <c r="A93" s="56"/>
      <c r="C93" s="63"/>
      <c r="P93" s="61"/>
      <c r="Q93" s="62"/>
      <c r="R93" s="62"/>
      <c r="S93" s="62"/>
    </row>
    <row r="94" spans="1:19" s="59" customFormat="1" ht="12.75">
      <c r="A94" s="56"/>
      <c r="C94" s="63"/>
      <c r="P94" s="61"/>
      <c r="Q94" s="62"/>
      <c r="R94" s="62"/>
      <c r="S94" s="62"/>
    </row>
    <row r="95" spans="1:19" s="59" customFormat="1" ht="12.75">
      <c r="A95" s="56"/>
      <c r="C95" s="63"/>
      <c r="P95" s="61"/>
      <c r="Q95" s="62"/>
      <c r="R95" s="62"/>
      <c r="S95" s="62"/>
    </row>
    <row r="96" spans="1:19" s="59" customFormat="1" ht="12.75">
      <c r="A96" s="56"/>
      <c r="C96" s="63"/>
      <c r="P96" s="61"/>
      <c r="Q96" s="62"/>
      <c r="R96" s="62"/>
      <c r="S96" s="62"/>
    </row>
    <row r="97" spans="1:19" s="59" customFormat="1" ht="12.75">
      <c r="A97" s="56"/>
      <c r="C97" s="63"/>
      <c r="P97" s="61"/>
      <c r="Q97" s="62"/>
      <c r="R97" s="62"/>
      <c r="S97" s="62"/>
    </row>
    <row r="98" spans="1:19" s="59" customFormat="1" ht="12.75">
      <c r="A98" s="56"/>
      <c r="C98" s="63"/>
      <c r="P98" s="61"/>
      <c r="Q98" s="62"/>
      <c r="R98" s="62"/>
      <c r="S98" s="62"/>
    </row>
    <row r="99" spans="1:19" s="59" customFormat="1" ht="12.75">
      <c r="A99" s="56"/>
      <c r="C99" s="63"/>
      <c r="P99" s="61"/>
      <c r="Q99" s="62"/>
      <c r="R99" s="62"/>
      <c r="S99" s="62"/>
    </row>
    <row r="100" spans="1:19" s="59" customFormat="1" ht="12.75">
      <c r="A100" s="56"/>
      <c r="C100" s="63"/>
      <c r="P100" s="61"/>
      <c r="Q100" s="62"/>
      <c r="R100" s="62"/>
      <c r="S100" s="62"/>
    </row>
    <row r="101" spans="1:19" s="59" customFormat="1" ht="12.75">
      <c r="A101" s="56"/>
      <c r="C101" s="63"/>
      <c r="P101" s="61"/>
      <c r="Q101" s="62"/>
      <c r="R101" s="62"/>
      <c r="S101" s="62"/>
    </row>
    <row r="102" spans="1:19" s="59" customFormat="1" ht="12.75">
      <c r="A102" s="56"/>
      <c r="C102" s="63"/>
      <c r="P102" s="61"/>
      <c r="Q102" s="62"/>
      <c r="R102" s="62"/>
      <c r="S102" s="62"/>
    </row>
    <row r="103" spans="1:19" s="59" customFormat="1" ht="12.75">
      <c r="A103" s="56"/>
      <c r="C103" s="63"/>
      <c r="P103" s="61"/>
      <c r="Q103" s="62"/>
      <c r="R103" s="62"/>
      <c r="S103" s="62"/>
    </row>
    <row r="104" spans="1:19" s="59" customFormat="1" ht="12.75">
      <c r="A104" s="56"/>
      <c r="C104" s="63"/>
      <c r="P104" s="61"/>
      <c r="Q104" s="62"/>
      <c r="R104" s="62"/>
      <c r="S104" s="62"/>
    </row>
    <row r="105" spans="1:19" s="59" customFormat="1" ht="12.75">
      <c r="A105" s="56"/>
      <c r="C105" s="63"/>
      <c r="P105" s="61"/>
      <c r="Q105" s="62"/>
      <c r="R105" s="62"/>
      <c r="S105" s="62"/>
    </row>
    <row r="106" spans="1:19" s="59" customFormat="1" ht="12.75">
      <c r="A106" s="56"/>
      <c r="C106" s="63"/>
      <c r="P106" s="61"/>
      <c r="Q106" s="62"/>
      <c r="R106" s="62"/>
      <c r="S106" s="62"/>
    </row>
    <row r="107" spans="1:19" s="59" customFormat="1" ht="12.75">
      <c r="A107" s="56"/>
      <c r="C107" s="63"/>
      <c r="P107" s="61"/>
      <c r="Q107" s="62"/>
      <c r="R107" s="62"/>
      <c r="S107" s="62"/>
    </row>
    <row r="108" spans="1:19" s="59" customFormat="1" ht="12.75">
      <c r="A108" s="56"/>
      <c r="C108" s="63"/>
      <c r="P108" s="61"/>
      <c r="Q108" s="62"/>
      <c r="R108" s="62"/>
      <c r="S108" s="62"/>
    </row>
    <row r="109" spans="1:19" s="59" customFormat="1" ht="12.75">
      <c r="A109" s="56"/>
      <c r="C109" s="63"/>
      <c r="P109" s="61"/>
      <c r="Q109" s="62"/>
      <c r="R109" s="62"/>
      <c r="S109" s="62"/>
    </row>
    <row r="110" spans="1:19" s="59" customFormat="1" ht="12.75">
      <c r="A110" s="56"/>
      <c r="C110" s="63"/>
      <c r="P110" s="61"/>
      <c r="Q110" s="62"/>
      <c r="R110" s="62"/>
      <c r="S110" s="62"/>
    </row>
    <row r="111" spans="1:19" s="59" customFormat="1" ht="12.75">
      <c r="A111" s="56"/>
      <c r="C111" s="63"/>
      <c r="P111" s="61"/>
      <c r="Q111" s="62"/>
      <c r="R111" s="62"/>
      <c r="S111" s="62"/>
    </row>
    <row r="112" spans="1:19" s="59" customFormat="1" ht="12.75">
      <c r="A112" s="56"/>
      <c r="C112" s="63"/>
      <c r="P112" s="61"/>
      <c r="Q112" s="62"/>
      <c r="R112" s="62"/>
      <c r="S112" s="62"/>
    </row>
    <row r="113" spans="1:19" s="59" customFormat="1" ht="12.75">
      <c r="A113" s="56"/>
      <c r="C113" s="63"/>
      <c r="P113" s="61"/>
      <c r="Q113" s="62"/>
      <c r="R113" s="62"/>
      <c r="S113" s="62"/>
    </row>
    <row r="114" spans="1:19" s="59" customFormat="1" ht="12.75">
      <c r="A114" s="56"/>
      <c r="C114" s="63"/>
      <c r="P114" s="61"/>
      <c r="Q114" s="62"/>
      <c r="R114" s="62"/>
      <c r="S114" s="62"/>
    </row>
    <row r="115" spans="1:19" s="59" customFormat="1" ht="12.75">
      <c r="A115" s="56"/>
      <c r="C115" s="63"/>
      <c r="P115" s="61"/>
      <c r="Q115" s="62"/>
      <c r="R115" s="62"/>
      <c r="S115" s="62"/>
    </row>
    <row r="116" spans="1:19" s="59" customFormat="1" ht="12.75">
      <c r="A116" s="56"/>
      <c r="C116" s="63"/>
      <c r="P116" s="61"/>
      <c r="Q116" s="62"/>
      <c r="R116" s="62"/>
      <c r="S116" s="62"/>
    </row>
    <row r="117" spans="1:19" s="59" customFormat="1" ht="12.75">
      <c r="A117" s="56"/>
      <c r="C117" s="63"/>
      <c r="P117" s="61"/>
      <c r="Q117" s="62"/>
      <c r="R117" s="62"/>
      <c r="S117" s="62"/>
    </row>
    <row r="118" spans="1:19" s="59" customFormat="1" ht="12.75">
      <c r="A118" s="56"/>
      <c r="C118" s="63"/>
      <c r="P118" s="61"/>
      <c r="Q118" s="62"/>
      <c r="R118" s="62"/>
      <c r="S118" s="62"/>
    </row>
    <row r="119" spans="1:19" s="59" customFormat="1" ht="12.75">
      <c r="A119" s="56"/>
      <c r="C119" s="63"/>
      <c r="P119" s="61"/>
      <c r="Q119" s="62"/>
      <c r="R119" s="62"/>
      <c r="S119" s="62"/>
    </row>
    <row r="120" spans="1:19" s="59" customFormat="1" ht="12.75">
      <c r="A120" s="56"/>
      <c r="C120" s="63"/>
      <c r="P120" s="61"/>
      <c r="Q120" s="62"/>
      <c r="R120" s="62"/>
      <c r="S120" s="62"/>
    </row>
    <row r="121" spans="1:19" s="59" customFormat="1" ht="12.75">
      <c r="A121" s="56"/>
      <c r="C121" s="63"/>
      <c r="P121" s="61"/>
      <c r="Q121" s="62"/>
      <c r="R121" s="62"/>
      <c r="S121" s="62"/>
    </row>
    <row r="122" spans="1:19" s="59" customFormat="1" ht="12.75">
      <c r="A122" s="56"/>
      <c r="C122" s="63"/>
      <c r="P122" s="61"/>
      <c r="Q122" s="62"/>
      <c r="R122" s="62"/>
      <c r="S122" s="62"/>
    </row>
    <row r="123" spans="1:19" s="59" customFormat="1" ht="12.75">
      <c r="A123" s="56"/>
      <c r="C123" s="63"/>
      <c r="P123" s="61"/>
      <c r="Q123" s="62"/>
      <c r="R123" s="62"/>
      <c r="S123" s="62"/>
    </row>
    <row r="124" spans="1:19" s="59" customFormat="1" ht="12.75">
      <c r="A124" s="56"/>
      <c r="C124" s="63"/>
      <c r="P124" s="61"/>
      <c r="Q124" s="62"/>
      <c r="R124" s="62"/>
      <c r="S124" s="62"/>
    </row>
    <row r="125" spans="1:19" s="59" customFormat="1" ht="12.75">
      <c r="A125" s="56"/>
      <c r="C125" s="63"/>
      <c r="P125" s="61"/>
      <c r="Q125" s="62"/>
      <c r="R125" s="62"/>
      <c r="S125" s="62"/>
    </row>
    <row r="126" spans="1:19" s="59" customFormat="1" ht="12.75">
      <c r="A126" s="56"/>
      <c r="C126" s="63"/>
      <c r="P126" s="61"/>
      <c r="Q126" s="62"/>
      <c r="R126" s="62"/>
      <c r="S126" s="62"/>
    </row>
    <row r="127" spans="1:19" s="59" customFormat="1" ht="12.75">
      <c r="A127" s="56"/>
      <c r="C127" s="63"/>
      <c r="P127" s="61"/>
      <c r="Q127" s="62"/>
      <c r="R127" s="62"/>
      <c r="S127" s="62"/>
    </row>
    <row r="128" spans="1:19" s="59" customFormat="1" ht="12.75">
      <c r="A128" s="56"/>
      <c r="C128" s="63"/>
      <c r="P128" s="61"/>
      <c r="Q128" s="62"/>
      <c r="R128" s="62"/>
      <c r="S128" s="62"/>
    </row>
    <row r="129" spans="1:19" s="59" customFormat="1" ht="12.75">
      <c r="A129" s="56"/>
      <c r="C129" s="63"/>
      <c r="P129" s="61"/>
      <c r="Q129" s="62"/>
      <c r="R129" s="62"/>
      <c r="S129" s="62"/>
    </row>
    <row r="130" spans="1:19" s="59" customFormat="1" ht="12.75">
      <c r="A130" s="56"/>
      <c r="C130" s="63"/>
      <c r="P130" s="61"/>
      <c r="Q130" s="62"/>
      <c r="R130" s="62"/>
      <c r="S130" s="62"/>
    </row>
    <row r="131" spans="1:19" s="59" customFormat="1" ht="12.75">
      <c r="A131" s="56"/>
      <c r="C131" s="63"/>
      <c r="P131" s="61"/>
      <c r="Q131" s="62"/>
      <c r="R131" s="62"/>
      <c r="S131" s="62"/>
    </row>
    <row r="132" spans="1:19" s="59" customFormat="1" ht="12.75">
      <c r="A132" s="56"/>
      <c r="C132" s="63"/>
      <c r="P132" s="61"/>
      <c r="Q132" s="62"/>
      <c r="R132" s="62"/>
      <c r="S132" s="62"/>
    </row>
    <row r="133" spans="1:19" s="59" customFormat="1" ht="12.75">
      <c r="A133" s="56"/>
      <c r="C133" s="63"/>
      <c r="P133" s="61"/>
      <c r="Q133" s="62"/>
      <c r="R133" s="62"/>
      <c r="S133" s="62"/>
    </row>
    <row r="134" spans="1:19" s="59" customFormat="1" ht="12.75">
      <c r="A134" s="56"/>
      <c r="C134" s="63"/>
      <c r="P134" s="61"/>
      <c r="Q134" s="62"/>
      <c r="R134" s="62"/>
      <c r="S134" s="62"/>
    </row>
    <row r="135" spans="1:19" s="59" customFormat="1" ht="12.75">
      <c r="A135" s="56"/>
      <c r="C135" s="63"/>
      <c r="P135" s="61"/>
      <c r="Q135" s="62"/>
      <c r="R135" s="62"/>
      <c r="S135" s="62"/>
    </row>
    <row r="136" spans="1:19" s="59" customFormat="1" ht="12.75">
      <c r="A136" s="56"/>
      <c r="C136" s="63"/>
      <c r="P136" s="61"/>
      <c r="Q136" s="62"/>
      <c r="R136" s="62"/>
      <c r="S136" s="62"/>
    </row>
    <row r="137" spans="1:19" s="59" customFormat="1" ht="12.75">
      <c r="A137" s="56"/>
      <c r="C137" s="63"/>
      <c r="P137" s="61"/>
      <c r="Q137" s="62"/>
      <c r="R137" s="62"/>
      <c r="S137" s="62"/>
    </row>
    <row r="138" spans="1:19" s="59" customFormat="1" ht="12.75">
      <c r="A138" s="56"/>
      <c r="C138" s="63"/>
      <c r="P138" s="61"/>
      <c r="Q138" s="62"/>
      <c r="R138" s="62"/>
      <c r="S138" s="62"/>
    </row>
    <row r="139" spans="1:19" s="59" customFormat="1" ht="12.75">
      <c r="A139" s="56"/>
      <c r="C139" s="63"/>
      <c r="P139" s="61"/>
      <c r="Q139" s="62"/>
      <c r="R139" s="62"/>
      <c r="S139" s="62"/>
    </row>
    <row r="140" spans="1:19" s="59" customFormat="1" ht="12.75">
      <c r="A140" s="56"/>
      <c r="C140" s="63"/>
      <c r="P140" s="61"/>
      <c r="Q140" s="62"/>
      <c r="R140" s="62"/>
      <c r="S140" s="62"/>
    </row>
    <row r="141" spans="1:19" s="59" customFormat="1" ht="12.75">
      <c r="A141" s="56"/>
      <c r="C141" s="63"/>
      <c r="P141" s="61"/>
      <c r="Q141" s="62"/>
      <c r="R141" s="62"/>
      <c r="S141" s="62"/>
    </row>
    <row r="142" spans="1:19" s="59" customFormat="1" ht="12.75">
      <c r="A142" s="56"/>
      <c r="C142" s="63"/>
      <c r="P142" s="61"/>
      <c r="Q142" s="62"/>
      <c r="R142" s="62"/>
      <c r="S142" s="62"/>
    </row>
    <row r="143" spans="1:19" s="59" customFormat="1" ht="12.75">
      <c r="A143" s="56"/>
      <c r="C143" s="63"/>
      <c r="P143" s="61"/>
      <c r="Q143" s="62"/>
      <c r="R143" s="62"/>
      <c r="S143" s="62"/>
    </row>
    <row r="144" spans="1:19" s="59" customFormat="1" ht="12.75">
      <c r="A144" s="56"/>
      <c r="C144" s="63"/>
      <c r="P144" s="61"/>
      <c r="Q144" s="62"/>
      <c r="R144" s="62"/>
      <c r="S144" s="62"/>
    </row>
    <row r="145" spans="1:19" s="59" customFormat="1" ht="12.75">
      <c r="A145" s="56"/>
      <c r="C145" s="63"/>
      <c r="P145" s="61"/>
      <c r="Q145" s="62"/>
      <c r="R145" s="62"/>
      <c r="S145" s="62"/>
    </row>
    <row r="146" spans="1:19" s="59" customFormat="1" ht="12.75">
      <c r="A146" s="56"/>
      <c r="C146" s="63"/>
      <c r="P146" s="61"/>
      <c r="Q146" s="62"/>
      <c r="R146" s="62"/>
      <c r="S146" s="62"/>
    </row>
    <row r="147" spans="1:19" s="59" customFormat="1" ht="12.75">
      <c r="A147" s="56"/>
      <c r="C147" s="63"/>
      <c r="P147" s="61"/>
      <c r="Q147" s="62"/>
      <c r="R147" s="62"/>
      <c r="S147" s="62"/>
    </row>
    <row r="148" spans="1:19" s="59" customFormat="1" ht="12.75">
      <c r="A148" s="56"/>
      <c r="C148" s="63"/>
      <c r="P148" s="61"/>
      <c r="Q148" s="62"/>
      <c r="R148" s="62"/>
      <c r="S148" s="62"/>
    </row>
    <row r="149" spans="1:19" s="59" customFormat="1" ht="12.75">
      <c r="A149" s="56"/>
      <c r="C149" s="63"/>
      <c r="P149" s="61"/>
      <c r="Q149" s="62"/>
      <c r="R149" s="62"/>
      <c r="S149" s="62"/>
    </row>
    <row r="150" spans="1:19" s="59" customFormat="1" ht="12.75">
      <c r="A150" s="56"/>
      <c r="C150" s="63"/>
      <c r="P150" s="61"/>
      <c r="Q150" s="62"/>
      <c r="R150" s="62"/>
      <c r="S150" s="62"/>
    </row>
    <row r="151" spans="1:19" s="59" customFormat="1" ht="12.75">
      <c r="A151" s="56"/>
      <c r="C151" s="63"/>
      <c r="P151" s="61"/>
      <c r="Q151" s="62"/>
      <c r="R151" s="62"/>
      <c r="S151" s="62"/>
    </row>
    <row r="152" spans="1:19" s="59" customFormat="1" ht="12.75">
      <c r="A152" s="56"/>
      <c r="C152" s="63"/>
      <c r="P152" s="61"/>
      <c r="Q152" s="62"/>
      <c r="R152" s="62"/>
      <c r="S152" s="62"/>
    </row>
    <row r="153" spans="1:19" s="59" customFormat="1" ht="12.75">
      <c r="A153" s="56"/>
      <c r="C153" s="63"/>
      <c r="P153" s="61"/>
      <c r="Q153" s="62"/>
      <c r="R153" s="62"/>
      <c r="S153" s="62"/>
    </row>
    <row r="154" spans="1:19" s="59" customFormat="1" ht="12.75">
      <c r="A154" s="56"/>
      <c r="C154" s="63"/>
      <c r="P154" s="61"/>
      <c r="Q154" s="62"/>
      <c r="R154" s="62"/>
      <c r="S154" s="62"/>
    </row>
    <row r="155" spans="1:19" s="59" customFormat="1" ht="12.75">
      <c r="A155" s="56"/>
      <c r="C155" s="63"/>
      <c r="P155" s="61"/>
      <c r="Q155" s="62"/>
      <c r="R155" s="62"/>
      <c r="S155" s="62"/>
    </row>
    <row r="156" spans="1:19" s="59" customFormat="1" ht="12.75">
      <c r="A156" s="56"/>
      <c r="C156" s="63"/>
      <c r="P156" s="61"/>
      <c r="Q156" s="62"/>
      <c r="R156" s="62"/>
      <c r="S156" s="62"/>
    </row>
    <row r="157" spans="1:19" s="59" customFormat="1" ht="12.75">
      <c r="A157" s="56"/>
      <c r="C157" s="63"/>
      <c r="P157" s="61"/>
      <c r="Q157" s="62"/>
      <c r="R157" s="62"/>
      <c r="S157" s="62"/>
    </row>
    <row r="158" spans="1:19" s="59" customFormat="1" ht="12.75">
      <c r="A158" s="56"/>
      <c r="C158" s="63"/>
      <c r="P158" s="61"/>
      <c r="Q158" s="62"/>
      <c r="R158" s="62"/>
      <c r="S158" s="62"/>
    </row>
    <row r="159" spans="1:19" s="59" customFormat="1" ht="12.75">
      <c r="A159" s="56"/>
      <c r="C159" s="63"/>
      <c r="P159" s="61"/>
      <c r="Q159" s="62"/>
      <c r="R159" s="62"/>
      <c r="S159" s="62"/>
    </row>
    <row r="160" spans="1:19" s="59" customFormat="1" ht="12.75">
      <c r="A160" s="56"/>
      <c r="C160" s="63"/>
      <c r="P160" s="61"/>
      <c r="Q160" s="62"/>
      <c r="R160" s="62"/>
      <c r="S160" s="62"/>
    </row>
    <row r="161" spans="1:19" s="59" customFormat="1" ht="12.75">
      <c r="A161" s="56"/>
      <c r="C161" s="63"/>
      <c r="P161" s="61"/>
      <c r="Q161" s="62"/>
      <c r="R161" s="62"/>
      <c r="S161" s="62"/>
    </row>
    <row r="162" spans="1:19" s="59" customFormat="1" ht="12.75">
      <c r="A162" s="56"/>
      <c r="C162" s="63"/>
      <c r="P162" s="61"/>
      <c r="Q162" s="62"/>
      <c r="R162" s="62"/>
      <c r="S162" s="62"/>
    </row>
    <row r="163" spans="1:19" s="59" customFormat="1" ht="12.75">
      <c r="A163" s="56"/>
      <c r="C163" s="63"/>
      <c r="P163" s="61"/>
      <c r="Q163" s="62"/>
      <c r="R163" s="62"/>
      <c r="S163" s="62"/>
    </row>
    <row r="164" spans="1:19" s="59" customFormat="1" ht="12.75">
      <c r="A164" s="56"/>
      <c r="C164" s="63"/>
      <c r="P164" s="61"/>
      <c r="Q164" s="62"/>
      <c r="R164" s="62"/>
      <c r="S164" s="62"/>
    </row>
    <row r="165" spans="1:19" s="59" customFormat="1" ht="12.75">
      <c r="A165" s="56"/>
      <c r="C165" s="63"/>
      <c r="P165" s="61"/>
      <c r="Q165" s="62"/>
      <c r="R165" s="62"/>
      <c r="S165" s="62"/>
    </row>
    <row r="166" spans="1:19" s="59" customFormat="1" ht="12.75">
      <c r="A166" s="56"/>
      <c r="C166" s="63"/>
      <c r="P166" s="61"/>
      <c r="Q166" s="62"/>
      <c r="R166" s="62"/>
      <c r="S166" s="62"/>
    </row>
    <row r="167" spans="1:19" s="59" customFormat="1" ht="12.75">
      <c r="A167" s="56"/>
      <c r="C167" s="63"/>
      <c r="P167" s="61"/>
      <c r="Q167" s="62"/>
      <c r="R167" s="62"/>
      <c r="S167" s="62"/>
    </row>
    <row r="168" spans="1:19" s="59" customFormat="1" ht="12.75">
      <c r="A168" s="56"/>
      <c r="C168" s="63"/>
      <c r="P168" s="61"/>
      <c r="Q168" s="62"/>
      <c r="R168" s="62"/>
      <c r="S168" s="62"/>
    </row>
    <row r="169" spans="1:19" s="59" customFormat="1" ht="12.75">
      <c r="A169" s="56"/>
      <c r="C169" s="63"/>
      <c r="P169" s="61"/>
      <c r="Q169" s="62"/>
      <c r="R169" s="62"/>
      <c r="S169" s="62"/>
    </row>
    <row r="170" spans="1:19" s="59" customFormat="1" ht="12.75">
      <c r="A170" s="56"/>
      <c r="C170" s="63"/>
      <c r="P170" s="61"/>
      <c r="Q170" s="62"/>
      <c r="R170" s="62"/>
      <c r="S170" s="62"/>
    </row>
    <row r="171" spans="1:19" s="59" customFormat="1" ht="12.75">
      <c r="A171" s="56"/>
      <c r="C171" s="63"/>
      <c r="P171" s="61"/>
      <c r="Q171" s="62"/>
      <c r="R171" s="62"/>
      <c r="S171" s="62"/>
    </row>
    <row r="172" spans="1:19" s="59" customFormat="1" ht="12.75">
      <c r="A172" s="56"/>
      <c r="C172" s="63"/>
      <c r="P172" s="61"/>
      <c r="Q172" s="62"/>
      <c r="R172" s="62"/>
      <c r="S172" s="62"/>
    </row>
    <row r="173" spans="1:19" s="59" customFormat="1" ht="12.75">
      <c r="A173" s="56"/>
      <c r="C173" s="63"/>
      <c r="P173" s="61"/>
      <c r="Q173" s="62"/>
      <c r="R173" s="62"/>
      <c r="S173" s="62"/>
    </row>
    <row r="174" spans="1:19" s="59" customFormat="1" ht="12.75">
      <c r="A174" s="56"/>
      <c r="C174" s="63"/>
      <c r="P174" s="61"/>
      <c r="Q174" s="62"/>
      <c r="R174" s="62"/>
      <c r="S174" s="62"/>
    </row>
    <row r="175" spans="1:19" s="59" customFormat="1" ht="12.75">
      <c r="A175" s="56"/>
      <c r="C175" s="63"/>
      <c r="P175" s="61"/>
      <c r="Q175" s="62"/>
      <c r="R175" s="62"/>
      <c r="S175" s="62"/>
    </row>
    <row r="176" spans="1:19" s="59" customFormat="1" ht="12.75">
      <c r="A176" s="56"/>
      <c r="C176" s="63"/>
      <c r="P176" s="61"/>
      <c r="Q176" s="62"/>
      <c r="R176" s="62"/>
      <c r="S176" s="62"/>
    </row>
    <row r="177" spans="1:19" s="59" customFormat="1" ht="12.75">
      <c r="A177" s="56"/>
      <c r="C177" s="63"/>
      <c r="P177" s="61"/>
      <c r="Q177" s="62"/>
      <c r="R177" s="62"/>
      <c r="S177" s="62"/>
    </row>
    <row r="178" spans="1:19" s="59" customFormat="1" ht="12.75">
      <c r="A178" s="56"/>
      <c r="C178" s="63"/>
      <c r="P178" s="61"/>
      <c r="Q178" s="62"/>
      <c r="R178" s="62"/>
      <c r="S178" s="62"/>
    </row>
    <row r="179" spans="1:19" s="59" customFormat="1" ht="12.75">
      <c r="A179" s="56"/>
      <c r="C179" s="63"/>
      <c r="P179" s="61"/>
      <c r="Q179" s="62"/>
      <c r="R179" s="62"/>
      <c r="S179" s="62"/>
    </row>
    <row r="180" spans="1:19" s="59" customFormat="1" ht="12.75">
      <c r="A180" s="56"/>
      <c r="C180" s="63"/>
      <c r="P180" s="61"/>
      <c r="Q180" s="62"/>
      <c r="R180" s="62"/>
      <c r="S180" s="62"/>
    </row>
    <row r="181" spans="1:19" s="59" customFormat="1" ht="12.75">
      <c r="A181" s="56"/>
      <c r="C181" s="63"/>
      <c r="P181" s="61"/>
      <c r="Q181" s="62"/>
      <c r="R181" s="62"/>
      <c r="S181" s="62"/>
    </row>
    <row r="182" spans="1:19" s="59" customFormat="1" ht="12.75">
      <c r="A182" s="56"/>
      <c r="C182" s="63"/>
      <c r="P182" s="61"/>
      <c r="Q182" s="62"/>
      <c r="R182" s="62"/>
      <c r="S182" s="62"/>
    </row>
    <row r="183" spans="1:19" s="59" customFormat="1" ht="12.75">
      <c r="A183" s="56"/>
      <c r="C183" s="63"/>
      <c r="P183" s="61"/>
      <c r="Q183" s="62"/>
      <c r="R183" s="62"/>
      <c r="S183" s="62"/>
    </row>
    <row r="184" spans="1:19" s="59" customFormat="1" ht="12.75">
      <c r="A184" s="56"/>
      <c r="C184" s="63"/>
      <c r="P184" s="61"/>
      <c r="Q184" s="62"/>
      <c r="R184" s="62"/>
      <c r="S184" s="62"/>
    </row>
    <row r="185" spans="1:19" s="59" customFormat="1" ht="12.75">
      <c r="A185" s="56"/>
      <c r="C185" s="63"/>
      <c r="P185" s="61"/>
      <c r="Q185" s="62"/>
      <c r="R185" s="62"/>
      <c r="S185" s="62"/>
    </row>
    <row r="186" spans="1:19" s="59" customFormat="1" ht="12.75">
      <c r="A186" s="56"/>
      <c r="C186" s="63"/>
      <c r="P186" s="61"/>
      <c r="Q186" s="62"/>
      <c r="R186" s="62"/>
      <c r="S186" s="62"/>
    </row>
    <row r="187" spans="1:19" s="59" customFormat="1" ht="12.75">
      <c r="A187" s="56"/>
      <c r="C187" s="63"/>
      <c r="P187" s="61"/>
      <c r="Q187" s="62"/>
      <c r="R187" s="62"/>
      <c r="S187" s="62"/>
    </row>
    <row r="188" spans="1:19" s="59" customFormat="1" ht="12.75">
      <c r="A188" s="56"/>
      <c r="C188" s="63"/>
      <c r="P188" s="61"/>
      <c r="Q188" s="62"/>
      <c r="R188" s="62"/>
      <c r="S188" s="62"/>
    </row>
    <row r="189" spans="1:19" s="59" customFormat="1" ht="12.75">
      <c r="A189" s="56"/>
      <c r="C189" s="63"/>
      <c r="P189" s="61"/>
      <c r="Q189" s="62"/>
      <c r="R189" s="62"/>
      <c r="S189" s="62"/>
    </row>
    <row r="190" spans="1:19" s="59" customFormat="1" ht="12.75">
      <c r="A190" s="56"/>
      <c r="C190" s="63"/>
      <c r="P190" s="61"/>
      <c r="Q190" s="62"/>
      <c r="R190" s="62"/>
      <c r="S190" s="62"/>
    </row>
    <row r="191" spans="1:19" s="59" customFormat="1" ht="12.75">
      <c r="A191" s="56"/>
      <c r="C191" s="63"/>
      <c r="P191" s="61"/>
      <c r="Q191" s="62"/>
      <c r="R191" s="62"/>
      <c r="S191" s="62"/>
    </row>
    <row r="192" spans="1:19" s="59" customFormat="1" ht="12.75">
      <c r="A192" s="56"/>
      <c r="C192" s="63"/>
      <c r="P192" s="61"/>
      <c r="Q192" s="62"/>
      <c r="R192" s="62"/>
      <c r="S192" s="62"/>
    </row>
    <row r="193" spans="1:19" s="59" customFormat="1" ht="12.75">
      <c r="A193" s="56"/>
      <c r="C193" s="63"/>
      <c r="P193" s="61"/>
      <c r="Q193" s="62"/>
      <c r="R193" s="62"/>
      <c r="S193" s="62"/>
    </row>
    <row r="194" spans="1:19" s="59" customFormat="1" ht="12.75">
      <c r="A194" s="56"/>
      <c r="C194" s="63"/>
      <c r="P194" s="61"/>
      <c r="Q194" s="62"/>
      <c r="R194" s="62"/>
      <c r="S194" s="62"/>
    </row>
    <row r="195" spans="1:19" s="59" customFormat="1" ht="12.75">
      <c r="A195" s="56"/>
      <c r="C195" s="63"/>
      <c r="P195" s="61"/>
      <c r="Q195" s="62"/>
      <c r="R195" s="62"/>
      <c r="S195" s="62"/>
    </row>
    <row r="196" spans="1:19" s="59" customFormat="1" ht="12.75">
      <c r="A196" s="56"/>
      <c r="C196" s="63"/>
      <c r="P196" s="61"/>
      <c r="Q196" s="62"/>
      <c r="R196" s="62"/>
      <c r="S196" s="62"/>
    </row>
    <row r="197" spans="1:19" s="59" customFormat="1" ht="12.75">
      <c r="A197" s="56"/>
      <c r="C197" s="63"/>
      <c r="P197" s="61"/>
      <c r="Q197" s="62"/>
      <c r="R197" s="62"/>
      <c r="S197" s="62"/>
    </row>
    <row r="198" spans="1:19" s="59" customFormat="1" ht="12.75">
      <c r="A198" s="56"/>
      <c r="C198" s="63"/>
      <c r="P198" s="61"/>
      <c r="Q198" s="62"/>
      <c r="R198" s="62"/>
      <c r="S198" s="62"/>
    </row>
    <row r="199" spans="1:19" s="59" customFormat="1" ht="12.75">
      <c r="A199" s="56"/>
      <c r="C199" s="63"/>
      <c r="P199" s="61"/>
      <c r="Q199" s="62"/>
      <c r="R199" s="62"/>
      <c r="S199" s="62"/>
    </row>
    <row r="200" spans="1:19" s="59" customFormat="1" ht="12.75">
      <c r="A200" s="56"/>
      <c r="C200" s="63"/>
      <c r="P200" s="61"/>
      <c r="Q200" s="62"/>
      <c r="R200" s="62"/>
      <c r="S200" s="62"/>
    </row>
    <row r="201" spans="1:19" s="59" customFormat="1" ht="12.75">
      <c r="A201" s="56"/>
      <c r="C201" s="63"/>
      <c r="P201" s="61"/>
      <c r="Q201" s="62"/>
      <c r="R201" s="62"/>
      <c r="S201" s="62"/>
    </row>
    <row r="202" spans="1:19" s="59" customFormat="1" ht="12.75">
      <c r="A202" s="56"/>
      <c r="C202" s="63"/>
      <c r="P202" s="61"/>
      <c r="Q202" s="62"/>
      <c r="R202" s="62"/>
      <c r="S202" s="62"/>
    </row>
    <row r="203" spans="1:19" s="59" customFormat="1" ht="12.75">
      <c r="A203" s="56"/>
      <c r="C203" s="63"/>
      <c r="P203" s="61"/>
      <c r="Q203" s="62"/>
      <c r="R203" s="62"/>
      <c r="S203" s="62"/>
    </row>
    <row r="204" spans="1:19" s="59" customFormat="1" ht="12.75">
      <c r="A204" s="56"/>
      <c r="C204" s="63"/>
      <c r="P204" s="61"/>
      <c r="Q204" s="62"/>
      <c r="R204" s="62"/>
      <c r="S204" s="62"/>
    </row>
    <row r="205" spans="1:19" s="59" customFormat="1" ht="12.75">
      <c r="A205" s="56"/>
      <c r="C205" s="63"/>
      <c r="P205" s="61"/>
      <c r="Q205" s="62"/>
      <c r="R205" s="62"/>
      <c r="S205" s="62"/>
    </row>
    <row r="206" spans="1:19" s="59" customFormat="1" ht="12.75">
      <c r="A206" s="56"/>
      <c r="C206" s="63"/>
      <c r="P206" s="61"/>
      <c r="Q206" s="62"/>
      <c r="R206" s="62"/>
      <c r="S206" s="62"/>
    </row>
    <row r="207" spans="1:19" s="59" customFormat="1" ht="12.75">
      <c r="A207" s="56"/>
      <c r="C207" s="63"/>
      <c r="P207" s="61"/>
      <c r="Q207" s="62"/>
      <c r="R207" s="62"/>
      <c r="S207" s="62"/>
    </row>
    <row r="208" spans="1:19" s="59" customFormat="1" ht="12.75">
      <c r="A208" s="56"/>
      <c r="C208" s="63"/>
      <c r="P208" s="61"/>
      <c r="Q208" s="62"/>
      <c r="R208" s="62"/>
      <c r="S208" s="62"/>
    </row>
  </sheetData>
  <sheetProtection/>
  <mergeCells count="8">
    <mergeCell ref="D4:J4"/>
    <mergeCell ref="D6:J6"/>
    <mergeCell ref="D1:E1"/>
    <mergeCell ref="F1:G1"/>
    <mergeCell ref="H1:I1"/>
    <mergeCell ref="D2:E2"/>
    <mergeCell ref="F2:G2"/>
    <mergeCell ref="H2:I2"/>
  </mergeCells>
  <printOptions/>
  <pageMargins left="0.7086614173228347" right="0.7086614173228347" top="0.7480314960629921" bottom="0.7480314960629921" header="0.31496062992125984" footer="0.31496062992125984"/>
  <pageSetup fitToHeight="4" fitToWidth="1" horizontalDpi="600" verticalDpi="600" orientation="portrait" paperSize="9" scale="46" r:id="rId1"/>
  <headerFooter>
    <oddFooter>&amp;L© London Audit &amp; Anti-Fraud Partnership - March 2012&amp;RPage &amp;P of &amp;N</oddFooter>
  </headerFooter>
  <ignoredErrors>
    <ignoredError sqref="A20 A31" numberStoredAsText="1"/>
  </ignoredErrors>
</worksheet>
</file>

<file path=xl/worksheets/sheet9.xml><?xml version="1.0" encoding="utf-8"?>
<worksheet xmlns="http://schemas.openxmlformats.org/spreadsheetml/2006/main" xmlns:r="http://schemas.openxmlformats.org/officeDocument/2006/relationships">
  <sheetPr>
    <pageSetUpPr fitToPage="1"/>
  </sheetPr>
  <dimension ref="A1:S197"/>
  <sheetViews>
    <sheetView showGridLines="0" zoomScalePageLayoutView="0" workbookViewId="0" topLeftCell="A1">
      <selection activeCell="A1" sqref="A1"/>
    </sheetView>
  </sheetViews>
  <sheetFormatPr defaultColWidth="9.140625" defaultRowHeight="15"/>
  <cols>
    <col min="1" max="1" width="14.00390625" style="30" customWidth="1"/>
    <col min="2" max="2" width="28.7109375" style="108" customWidth="1"/>
    <col min="3" max="3" width="8.8515625" style="20" customWidth="1"/>
    <col min="4" max="4" width="9.00390625" style="108" customWidth="1"/>
    <col min="5" max="6" width="27.7109375" style="108" customWidth="1"/>
    <col min="7" max="8" width="8.8515625" style="108" customWidth="1"/>
    <col min="9" max="9" width="27.7109375" style="108" customWidth="1"/>
    <col min="10" max="11" width="14.00390625" style="108" customWidth="1"/>
    <col min="12" max="14" width="9.140625" style="108" customWidth="1"/>
    <col min="15" max="15" width="9.140625" style="108" hidden="1" customWidth="1"/>
    <col min="16" max="16" width="9.140625" style="8" hidden="1" customWidth="1"/>
    <col min="17" max="19" width="11.8515625" style="31" hidden="1" customWidth="1"/>
    <col min="20" max="16384" width="9.140625" style="108" customWidth="1"/>
  </cols>
  <sheetData>
    <row r="1" spans="1:19" ht="15">
      <c r="A1" s="55" t="s">
        <v>19</v>
      </c>
      <c r="B1" s="16"/>
      <c r="C1" s="14" t="s">
        <v>18</v>
      </c>
      <c r="D1" s="170" t="s">
        <v>0</v>
      </c>
      <c r="E1" s="171"/>
      <c r="F1" s="172" t="s">
        <v>1</v>
      </c>
      <c r="G1" s="173"/>
      <c r="H1" s="172" t="s">
        <v>2</v>
      </c>
      <c r="I1" s="173"/>
      <c r="J1" s="17"/>
      <c r="K1" s="17"/>
      <c r="L1" s="17"/>
      <c r="M1" s="17"/>
      <c r="N1" s="17"/>
      <c r="O1" s="18"/>
      <c r="P1" s="10"/>
      <c r="Q1" s="19"/>
      <c r="R1" s="19"/>
      <c r="S1" s="19"/>
    </row>
    <row r="2" spans="1:19" ht="15">
      <c r="A2" s="106" t="s">
        <v>294</v>
      </c>
      <c r="B2" s="17"/>
      <c r="C2" s="15">
        <f>P31</f>
        <v>0</v>
      </c>
      <c r="D2" s="170">
        <f>Q31</f>
        <v>0</v>
      </c>
      <c r="E2" s="171"/>
      <c r="F2" s="172">
        <f>R31</f>
        <v>0</v>
      </c>
      <c r="G2" s="173"/>
      <c r="H2" s="174">
        <f>S31</f>
        <v>15</v>
      </c>
      <c r="I2" s="175"/>
      <c r="J2" s="17"/>
      <c r="K2" s="17"/>
      <c r="L2" s="17"/>
      <c r="M2" s="17"/>
      <c r="N2" s="17"/>
      <c r="O2" s="18"/>
      <c r="P2" s="10"/>
      <c r="Q2" s="19"/>
      <c r="R2" s="19"/>
      <c r="S2" s="19"/>
    </row>
    <row r="3" spans="15:19" ht="15.75" thickBot="1">
      <c r="O3" s="21"/>
      <c r="P3" s="11"/>
      <c r="Q3" s="22"/>
      <c r="R3" s="22"/>
      <c r="S3" s="22"/>
    </row>
    <row r="4" spans="1:19" ht="15.75" thickBot="1">
      <c r="A4" s="33"/>
      <c r="B4" s="17"/>
      <c r="C4" s="23"/>
      <c r="D4" s="164" t="s">
        <v>3</v>
      </c>
      <c r="E4" s="165"/>
      <c r="F4" s="165"/>
      <c r="G4" s="165"/>
      <c r="H4" s="165"/>
      <c r="I4" s="165"/>
      <c r="J4" s="166"/>
      <c r="K4" s="17"/>
      <c r="L4" s="17"/>
      <c r="M4" s="17"/>
      <c r="N4" s="17"/>
      <c r="O4" s="18"/>
      <c r="P4" s="10"/>
      <c r="Q4" s="19"/>
      <c r="R4" s="19"/>
      <c r="S4" s="19"/>
    </row>
    <row r="5" spans="15:19" ht="15">
      <c r="O5" s="21"/>
      <c r="P5" s="11"/>
      <c r="Q5" s="22"/>
      <c r="R5" s="22"/>
      <c r="S5" s="22"/>
    </row>
    <row r="6" spans="1:19" ht="15.75" thickBot="1">
      <c r="A6" s="33"/>
      <c r="B6" s="17"/>
      <c r="C6" s="23"/>
      <c r="D6" s="167" t="s">
        <v>4</v>
      </c>
      <c r="E6" s="168"/>
      <c r="F6" s="168"/>
      <c r="G6" s="168"/>
      <c r="H6" s="168"/>
      <c r="I6" s="168"/>
      <c r="J6" s="169"/>
      <c r="K6" s="17"/>
      <c r="L6" s="17"/>
      <c r="M6" s="17"/>
      <c r="N6" s="17"/>
      <c r="O6" s="18"/>
      <c r="P6" s="10"/>
      <c r="Q6" s="19"/>
      <c r="R6" s="19"/>
      <c r="S6" s="19"/>
    </row>
    <row r="7" spans="1:19" ht="26.25" thickBot="1">
      <c r="A7" s="69" t="s">
        <v>5</v>
      </c>
      <c r="B7" s="70" t="s">
        <v>367</v>
      </c>
      <c r="C7" s="75" t="s">
        <v>18</v>
      </c>
      <c r="D7" s="76" t="s">
        <v>6</v>
      </c>
      <c r="E7" s="77" t="s">
        <v>7</v>
      </c>
      <c r="F7" s="78" t="s">
        <v>8</v>
      </c>
      <c r="G7" s="76" t="s">
        <v>9</v>
      </c>
      <c r="H7" s="77" t="s">
        <v>10</v>
      </c>
      <c r="I7" s="77" t="s">
        <v>11</v>
      </c>
      <c r="J7" s="77" t="s">
        <v>12</v>
      </c>
      <c r="K7" s="70" t="s">
        <v>13</v>
      </c>
      <c r="L7" s="25"/>
      <c r="M7" s="25"/>
      <c r="N7" s="25"/>
      <c r="O7" s="26"/>
      <c r="P7" s="12" t="s">
        <v>18</v>
      </c>
      <c r="Q7" s="27" t="s">
        <v>14</v>
      </c>
      <c r="R7" s="28" t="s">
        <v>15</v>
      </c>
      <c r="S7" s="29" t="s">
        <v>16</v>
      </c>
    </row>
    <row r="8" spans="1:19" s="105" customFormat="1" ht="15">
      <c r="A8" s="95" t="s">
        <v>305</v>
      </c>
      <c r="B8" s="96"/>
      <c r="C8" s="97"/>
      <c r="D8" s="98"/>
      <c r="E8" s="99"/>
      <c r="F8" s="100"/>
      <c r="G8" s="101"/>
      <c r="H8" s="99"/>
      <c r="I8" s="99"/>
      <c r="J8" s="99"/>
      <c r="K8" s="100"/>
      <c r="L8" s="94"/>
      <c r="M8" s="94"/>
      <c r="N8" s="94"/>
      <c r="O8" s="102"/>
      <c r="P8" s="103"/>
      <c r="Q8" s="104"/>
      <c r="R8" s="104"/>
      <c r="S8" s="104"/>
    </row>
    <row r="9" spans="1:19" s="56" customFormat="1" ht="38.25" customHeight="1">
      <c r="A9" s="111">
        <v>9.1</v>
      </c>
      <c r="B9" s="114" t="s">
        <v>306</v>
      </c>
      <c r="C9" s="68"/>
      <c r="D9" s="34"/>
      <c r="E9" s="35"/>
      <c r="F9" s="36"/>
      <c r="G9" s="34"/>
      <c r="H9" s="35"/>
      <c r="I9" s="35"/>
      <c r="J9" s="35"/>
      <c r="K9" s="79"/>
      <c r="L9" s="37"/>
      <c r="M9" s="37"/>
      <c r="N9" s="37"/>
      <c r="O9" s="38"/>
      <c r="P9" s="13">
        <f>IF(C9=O9,,1)</f>
        <v>0</v>
      </c>
      <c r="Q9" s="6">
        <f>IF(D9=O9,,1)</f>
        <v>0</v>
      </c>
      <c r="R9" s="6">
        <f>IF(G9=O9,,1)</f>
        <v>0</v>
      </c>
      <c r="S9" s="6">
        <f>IF(P9+Q9+R9=O9,1,)</f>
        <v>1</v>
      </c>
    </row>
    <row r="10" spans="1:19" s="56" customFormat="1" ht="51">
      <c r="A10" s="111">
        <v>9.2</v>
      </c>
      <c r="B10" s="114" t="s">
        <v>307</v>
      </c>
      <c r="C10" s="68"/>
      <c r="D10" s="39"/>
      <c r="E10" s="40"/>
      <c r="F10" s="41"/>
      <c r="G10" s="39"/>
      <c r="H10" s="40"/>
      <c r="I10" s="40"/>
      <c r="J10" s="40"/>
      <c r="K10" s="80"/>
      <c r="L10" s="37"/>
      <c r="M10" s="37"/>
      <c r="N10" s="37"/>
      <c r="O10" s="38"/>
      <c r="P10" s="13">
        <f>IF(C10=O10,,1)</f>
        <v>0</v>
      </c>
      <c r="Q10" s="6">
        <f>IF(D10=O10,,1)</f>
        <v>0</v>
      </c>
      <c r="R10" s="6">
        <f>IF(G10=O10,,1)</f>
        <v>0</v>
      </c>
      <c r="S10" s="6">
        <f>IF(P10+Q10+R10=O10,1,)</f>
        <v>1</v>
      </c>
    </row>
    <row r="11" spans="1:19" s="105" customFormat="1" ht="15">
      <c r="A11" s="95" t="s">
        <v>308</v>
      </c>
      <c r="B11" s="96"/>
      <c r="C11" s="97"/>
      <c r="D11" s="98"/>
      <c r="E11" s="99"/>
      <c r="F11" s="100"/>
      <c r="G11" s="101"/>
      <c r="H11" s="99"/>
      <c r="I11" s="99"/>
      <c r="J11" s="99"/>
      <c r="K11" s="100"/>
      <c r="L11" s="94"/>
      <c r="M11" s="94"/>
      <c r="N11" s="94"/>
      <c r="O11" s="102"/>
      <c r="P11" s="103"/>
      <c r="Q11" s="104"/>
      <c r="R11" s="104"/>
      <c r="S11" s="104"/>
    </row>
    <row r="12" spans="1:19" s="56" customFormat="1" ht="51" customHeight="1">
      <c r="A12" s="111">
        <v>9.3</v>
      </c>
      <c r="B12" s="114" t="s">
        <v>309</v>
      </c>
      <c r="C12" s="68"/>
      <c r="D12" s="39"/>
      <c r="E12" s="40"/>
      <c r="F12" s="41"/>
      <c r="G12" s="39"/>
      <c r="H12" s="40"/>
      <c r="I12" s="40"/>
      <c r="J12" s="40"/>
      <c r="K12" s="80"/>
      <c r="L12" s="37"/>
      <c r="M12" s="37"/>
      <c r="N12" s="37"/>
      <c r="O12" s="38"/>
      <c r="P12" s="13">
        <f>IF(C12=O12,,1)</f>
        <v>0</v>
      </c>
      <c r="Q12" s="6">
        <f>IF(D12=O12,,1)</f>
        <v>0</v>
      </c>
      <c r="R12" s="6">
        <f>IF(G12=O12,,1)</f>
        <v>0</v>
      </c>
      <c r="S12" s="6">
        <f>IF(P12+Q12+R12=O12,1,)</f>
        <v>1</v>
      </c>
    </row>
    <row r="13" spans="1:19" s="56" customFormat="1" ht="63.75">
      <c r="A13" s="111">
        <v>9.4</v>
      </c>
      <c r="B13" s="114" t="s">
        <v>311</v>
      </c>
      <c r="C13" s="68"/>
      <c r="D13" s="39"/>
      <c r="E13" s="40"/>
      <c r="F13" s="41"/>
      <c r="G13" s="39"/>
      <c r="H13" s="40"/>
      <c r="I13" s="40"/>
      <c r="J13" s="40"/>
      <c r="K13" s="80"/>
      <c r="L13" s="37"/>
      <c r="M13" s="37"/>
      <c r="N13" s="37"/>
      <c r="O13" s="38"/>
      <c r="P13" s="13">
        <f aca="true" t="shared" si="0" ref="P13:P26">IF(C13=O13,,1)</f>
        <v>0</v>
      </c>
      <c r="Q13" s="6">
        <f aca="true" t="shared" si="1" ref="Q13:Q26">IF(D13=O13,,1)</f>
        <v>0</v>
      </c>
      <c r="R13" s="6">
        <f aca="true" t="shared" si="2" ref="R13:R26">IF(G13=O13,,1)</f>
        <v>0</v>
      </c>
      <c r="S13" s="6">
        <f aca="true" t="shared" si="3" ref="S13:S26">IF(P13+Q13+R13=O13,1,)</f>
        <v>1</v>
      </c>
    </row>
    <row r="14" spans="1:19" s="56" customFormat="1" ht="76.5">
      <c r="A14" s="71">
        <v>9.5</v>
      </c>
      <c r="B14" s="113" t="s">
        <v>310</v>
      </c>
      <c r="C14" s="68"/>
      <c r="D14" s="39"/>
      <c r="E14" s="40"/>
      <c r="F14" s="41"/>
      <c r="G14" s="39"/>
      <c r="H14" s="40"/>
      <c r="I14" s="40"/>
      <c r="J14" s="40"/>
      <c r="K14" s="80"/>
      <c r="L14" s="37"/>
      <c r="M14" s="37"/>
      <c r="N14" s="37"/>
      <c r="O14" s="38"/>
      <c r="P14" s="13">
        <f t="shared" si="0"/>
        <v>0</v>
      </c>
      <c r="Q14" s="6">
        <f t="shared" si="1"/>
        <v>0</v>
      </c>
      <c r="R14" s="6">
        <f t="shared" si="2"/>
        <v>0</v>
      </c>
      <c r="S14" s="6">
        <f t="shared" si="3"/>
        <v>1</v>
      </c>
    </row>
    <row r="15" spans="1:19" s="56" customFormat="1" ht="63.75">
      <c r="A15" s="71">
        <v>9.6</v>
      </c>
      <c r="B15" s="72" t="s">
        <v>312</v>
      </c>
      <c r="C15" s="68"/>
      <c r="D15" s="39"/>
      <c r="E15" s="40"/>
      <c r="F15" s="41"/>
      <c r="G15" s="39"/>
      <c r="H15" s="40"/>
      <c r="I15" s="40"/>
      <c r="J15" s="40"/>
      <c r="K15" s="80"/>
      <c r="L15" s="37"/>
      <c r="M15" s="37"/>
      <c r="N15" s="37"/>
      <c r="O15" s="38"/>
      <c r="P15" s="13">
        <f t="shared" si="0"/>
        <v>0</v>
      </c>
      <c r="Q15" s="6">
        <f t="shared" si="1"/>
        <v>0</v>
      </c>
      <c r="R15" s="6">
        <f t="shared" si="2"/>
        <v>0</v>
      </c>
      <c r="S15" s="6">
        <f t="shared" si="3"/>
        <v>1</v>
      </c>
    </row>
    <row r="16" spans="1:19" s="56" customFormat="1" ht="25.5">
      <c r="A16" s="71">
        <v>9.7</v>
      </c>
      <c r="B16" s="112" t="s">
        <v>313</v>
      </c>
      <c r="C16" s="68"/>
      <c r="D16" s="39"/>
      <c r="E16" s="40"/>
      <c r="F16" s="41"/>
      <c r="G16" s="39"/>
      <c r="H16" s="40"/>
      <c r="I16" s="40"/>
      <c r="J16" s="40"/>
      <c r="K16" s="80"/>
      <c r="L16" s="37"/>
      <c r="M16" s="37"/>
      <c r="N16" s="37"/>
      <c r="O16" s="38"/>
      <c r="P16" s="13">
        <f t="shared" si="0"/>
        <v>0</v>
      </c>
      <c r="Q16" s="6">
        <f t="shared" si="1"/>
        <v>0</v>
      </c>
      <c r="R16" s="6">
        <f t="shared" si="2"/>
        <v>0</v>
      </c>
      <c r="S16" s="6">
        <f t="shared" si="3"/>
        <v>1</v>
      </c>
    </row>
    <row r="17" spans="1:19" s="56" customFormat="1" ht="38.25">
      <c r="A17" s="111">
        <v>9.8</v>
      </c>
      <c r="B17" s="117" t="s">
        <v>314</v>
      </c>
      <c r="C17" s="68"/>
      <c r="D17" s="39"/>
      <c r="E17" s="40"/>
      <c r="F17" s="41"/>
      <c r="G17" s="39"/>
      <c r="H17" s="40"/>
      <c r="I17" s="40"/>
      <c r="J17" s="40"/>
      <c r="K17" s="80"/>
      <c r="L17" s="37"/>
      <c r="M17" s="37"/>
      <c r="N17" s="37"/>
      <c r="O17" s="38"/>
      <c r="P17" s="13">
        <f t="shared" si="0"/>
        <v>0</v>
      </c>
      <c r="Q17" s="6">
        <f t="shared" si="1"/>
        <v>0</v>
      </c>
      <c r="R17" s="6">
        <f t="shared" si="2"/>
        <v>0</v>
      </c>
      <c r="S17" s="6">
        <f t="shared" si="3"/>
        <v>1</v>
      </c>
    </row>
    <row r="18" spans="1:19" s="56" customFormat="1" ht="38.25">
      <c r="A18" s="111">
        <v>9.9</v>
      </c>
      <c r="B18" s="117" t="s">
        <v>315</v>
      </c>
      <c r="C18" s="68"/>
      <c r="D18" s="39"/>
      <c r="E18" s="40"/>
      <c r="F18" s="41"/>
      <c r="G18" s="39"/>
      <c r="H18" s="40"/>
      <c r="I18" s="40"/>
      <c r="J18" s="40"/>
      <c r="K18" s="80"/>
      <c r="L18" s="37"/>
      <c r="M18" s="37"/>
      <c r="N18" s="37"/>
      <c r="O18" s="38"/>
      <c r="P18" s="13">
        <f t="shared" si="0"/>
        <v>0</v>
      </c>
      <c r="Q18" s="6">
        <f t="shared" si="1"/>
        <v>0</v>
      </c>
      <c r="R18" s="6">
        <f t="shared" si="2"/>
        <v>0</v>
      </c>
      <c r="S18" s="6">
        <f t="shared" si="3"/>
        <v>1</v>
      </c>
    </row>
    <row r="19" spans="1:19" s="105" customFormat="1" ht="15">
      <c r="A19" s="95" t="s">
        <v>316</v>
      </c>
      <c r="B19" s="96"/>
      <c r="C19" s="97"/>
      <c r="D19" s="98"/>
      <c r="E19" s="99"/>
      <c r="F19" s="100"/>
      <c r="G19" s="101"/>
      <c r="H19" s="99"/>
      <c r="I19" s="99"/>
      <c r="J19" s="99"/>
      <c r="K19" s="100"/>
      <c r="L19" s="94"/>
      <c r="M19" s="94"/>
      <c r="N19" s="94"/>
      <c r="O19" s="102"/>
      <c r="P19" s="103"/>
      <c r="Q19" s="104"/>
      <c r="R19" s="104"/>
      <c r="S19" s="104"/>
    </row>
    <row r="20" spans="1:19" s="56" customFormat="1" ht="63.75">
      <c r="A20" s="107" t="s">
        <v>295</v>
      </c>
      <c r="B20" s="113" t="s">
        <v>317</v>
      </c>
      <c r="C20" s="68"/>
      <c r="D20" s="39"/>
      <c r="E20" s="40"/>
      <c r="F20" s="41"/>
      <c r="G20" s="39"/>
      <c r="H20" s="40"/>
      <c r="I20" s="40"/>
      <c r="J20" s="40"/>
      <c r="K20" s="80"/>
      <c r="L20" s="37"/>
      <c r="M20" s="37"/>
      <c r="N20" s="37"/>
      <c r="O20" s="38"/>
      <c r="P20" s="13">
        <f t="shared" si="0"/>
        <v>0</v>
      </c>
      <c r="Q20" s="6">
        <f t="shared" si="1"/>
        <v>0</v>
      </c>
      <c r="R20" s="6">
        <f t="shared" si="2"/>
        <v>0</v>
      </c>
      <c r="S20" s="6">
        <f t="shared" si="3"/>
        <v>1</v>
      </c>
    </row>
    <row r="21" spans="1:19" s="105" customFormat="1" ht="15">
      <c r="A21" s="95" t="s">
        <v>318</v>
      </c>
      <c r="B21" s="96"/>
      <c r="C21" s="97"/>
      <c r="D21" s="98"/>
      <c r="E21" s="99"/>
      <c r="F21" s="100"/>
      <c r="G21" s="101"/>
      <c r="H21" s="99"/>
      <c r="I21" s="99"/>
      <c r="J21" s="99"/>
      <c r="K21" s="100"/>
      <c r="L21" s="94"/>
      <c r="M21" s="94"/>
      <c r="N21" s="94"/>
      <c r="O21" s="102"/>
      <c r="P21" s="103"/>
      <c r="Q21" s="104"/>
      <c r="R21" s="104"/>
      <c r="S21" s="104"/>
    </row>
    <row r="22" spans="1:19" s="56" customFormat="1" ht="51">
      <c r="A22" s="71">
        <v>9.11</v>
      </c>
      <c r="B22" s="72" t="s">
        <v>319</v>
      </c>
      <c r="C22" s="68"/>
      <c r="D22" s="39"/>
      <c r="E22" s="40"/>
      <c r="F22" s="41"/>
      <c r="G22" s="39"/>
      <c r="H22" s="40"/>
      <c r="I22" s="40"/>
      <c r="J22" s="40"/>
      <c r="K22" s="80"/>
      <c r="L22" s="37"/>
      <c r="M22" s="37"/>
      <c r="N22" s="37"/>
      <c r="O22" s="38"/>
      <c r="P22" s="13">
        <f t="shared" si="0"/>
        <v>0</v>
      </c>
      <c r="Q22" s="6">
        <f t="shared" si="1"/>
        <v>0</v>
      </c>
      <c r="R22" s="6">
        <f t="shared" si="2"/>
        <v>0</v>
      </c>
      <c r="S22" s="6">
        <f t="shared" si="3"/>
        <v>1</v>
      </c>
    </row>
    <row r="23" spans="1:19" s="105" customFormat="1" ht="15">
      <c r="A23" s="95" t="s">
        <v>320</v>
      </c>
      <c r="B23" s="96"/>
      <c r="C23" s="97"/>
      <c r="D23" s="98"/>
      <c r="E23" s="99"/>
      <c r="F23" s="100"/>
      <c r="G23" s="101"/>
      <c r="H23" s="99"/>
      <c r="I23" s="99"/>
      <c r="J23" s="99"/>
      <c r="K23" s="100"/>
      <c r="L23" s="94"/>
      <c r="M23" s="94"/>
      <c r="N23" s="94"/>
      <c r="O23" s="102"/>
      <c r="P23" s="103"/>
      <c r="Q23" s="104"/>
      <c r="R23" s="104"/>
      <c r="S23" s="104"/>
    </row>
    <row r="24" spans="1:19" s="56" customFormat="1" ht="89.25">
      <c r="A24" s="111">
        <v>9.12</v>
      </c>
      <c r="B24" s="114" t="s">
        <v>321</v>
      </c>
      <c r="C24" s="68"/>
      <c r="D24" s="39"/>
      <c r="E24" s="40"/>
      <c r="F24" s="41"/>
      <c r="G24" s="39"/>
      <c r="H24" s="40"/>
      <c r="I24" s="40"/>
      <c r="J24" s="40"/>
      <c r="K24" s="80"/>
      <c r="L24" s="37"/>
      <c r="M24" s="37"/>
      <c r="N24" s="37"/>
      <c r="O24" s="38"/>
      <c r="P24" s="13">
        <f t="shared" si="0"/>
        <v>0</v>
      </c>
      <c r="Q24" s="6">
        <f t="shared" si="1"/>
        <v>0</v>
      </c>
      <c r="R24" s="6">
        <f t="shared" si="2"/>
        <v>0</v>
      </c>
      <c r="S24" s="6">
        <f t="shared" si="3"/>
        <v>1</v>
      </c>
    </row>
    <row r="25" spans="1:19" s="56" customFormat="1" ht="38.25">
      <c r="A25" s="111">
        <v>9.13</v>
      </c>
      <c r="B25" s="114" t="s">
        <v>322</v>
      </c>
      <c r="C25" s="68"/>
      <c r="D25" s="39"/>
      <c r="E25" s="40"/>
      <c r="F25" s="41"/>
      <c r="G25" s="39"/>
      <c r="H25" s="40"/>
      <c r="I25" s="40"/>
      <c r="J25" s="40"/>
      <c r="K25" s="80"/>
      <c r="L25" s="37"/>
      <c r="M25" s="37"/>
      <c r="N25" s="37"/>
      <c r="O25" s="38"/>
      <c r="P25" s="13">
        <f t="shared" si="0"/>
        <v>0</v>
      </c>
      <c r="Q25" s="6">
        <f t="shared" si="1"/>
        <v>0</v>
      </c>
      <c r="R25" s="6">
        <f t="shared" si="2"/>
        <v>0</v>
      </c>
      <c r="S25" s="6">
        <f t="shared" si="3"/>
        <v>1</v>
      </c>
    </row>
    <row r="26" spans="1:19" s="56" customFormat="1" ht="38.25">
      <c r="A26" s="111">
        <v>9.14</v>
      </c>
      <c r="B26" s="114" t="s">
        <v>323</v>
      </c>
      <c r="C26" s="68"/>
      <c r="D26" s="39"/>
      <c r="E26" s="40"/>
      <c r="F26" s="41"/>
      <c r="G26" s="39"/>
      <c r="H26" s="40"/>
      <c r="I26" s="40"/>
      <c r="J26" s="40"/>
      <c r="K26" s="80"/>
      <c r="L26" s="37"/>
      <c r="M26" s="37"/>
      <c r="N26" s="37"/>
      <c r="O26" s="38"/>
      <c r="P26" s="13">
        <f t="shared" si="0"/>
        <v>0</v>
      </c>
      <c r="Q26" s="6">
        <f t="shared" si="1"/>
        <v>0</v>
      </c>
      <c r="R26" s="6">
        <f t="shared" si="2"/>
        <v>0</v>
      </c>
      <c r="S26" s="6">
        <f t="shared" si="3"/>
        <v>1</v>
      </c>
    </row>
    <row r="27" spans="1:19" s="56" customFormat="1" ht="12.75" hidden="1">
      <c r="A27" s="121"/>
      <c r="B27" s="72"/>
      <c r="C27" s="68"/>
      <c r="D27" s="39"/>
      <c r="E27" s="40"/>
      <c r="F27" s="41"/>
      <c r="G27" s="39"/>
      <c r="H27" s="40"/>
      <c r="I27" s="40"/>
      <c r="J27" s="40"/>
      <c r="K27" s="80"/>
      <c r="L27" s="37"/>
      <c r="M27" s="37"/>
      <c r="N27" s="37"/>
      <c r="O27" s="38"/>
      <c r="P27" s="13"/>
      <c r="Q27" s="6"/>
      <c r="R27" s="6"/>
      <c r="S27" s="6"/>
    </row>
    <row r="28" spans="1:19" s="56" customFormat="1" ht="12.75" hidden="1">
      <c r="A28" s="121"/>
      <c r="B28" s="72"/>
      <c r="C28" s="68"/>
      <c r="D28" s="39"/>
      <c r="E28" s="40"/>
      <c r="F28" s="41"/>
      <c r="G28" s="39"/>
      <c r="H28" s="40"/>
      <c r="I28" s="40"/>
      <c r="J28" s="40"/>
      <c r="K28" s="80"/>
      <c r="L28" s="37"/>
      <c r="M28" s="37"/>
      <c r="N28" s="37"/>
      <c r="O28" s="38"/>
      <c r="P28" s="13"/>
      <c r="Q28" s="6"/>
      <c r="R28" s="6"/>
      <c r="S28" s="6"/>
    </row>
    <row r="29" spans="1:19" s="56" customFormat="1" ht="12.75" hidden="1">
      <c r="A29" s="121"/>
      <c r="B29" s="72"/>
      <c r="C29" s="68"/>
      <c r="D29" s="39"/>
      <c r="E29" s="40"/>
      <c r="F29" s="41"/>
      <c r="G29" s="39"/>
      <c r="H29" s="40"/>
      <c r="I29" s="40"/>
      <c r="J29" s="40"/>
      <c r="K29" s="80"/>
      <c r="L29" s="37"/>
      <c r="M29" s="37"/>
      <c r="N29" s="37"/>
      <c r="O29" s="38"/>
      <c r="P29" s="13"/>
      <c r="Q29" s="6"/>
      <c r="R29" s="6"/>
      <c r="S29" s="6"/>
    </row>
    <row r="30" spans="1:19" s="56" customFormat="1" ht="39" thickBot="1">
      <c r="A30" s="86">
        <v>9.15</v>
      </c>
      <c r="B30" s="74" t="s">
        <v>324</v>
      </c>
      <c r="C30" s="81"/>
      <c r="D30" s="82"/>
      <c r="E30" s="83"/>
      <c r="F30" s="84"/>
      <c r="G30" s="82"/>
      <c r="H30" s="83"/>
      <c r="I30" s="83"/>
      <c r="J30" s="83"/>
      <c r="K30" s="85"/>
      <c r="L30" s="37"/>
      <c r="M30" s="37"/>
      <c r="N30" s="37"/>
      <c r="O30" s="38"/>
      <c r="P30" s="13">
        <f>IF(C30=O30,,1)</f>
        <v>0</v>
      </c>
      <c r="Q30" s="6">
        <f>IF(D30=O30,,1)</f>
        <v>0</v>
      </c>
      <c r="R30" s="6">
        <f>IF(G30=O30,,1)</f>
        <v>0</v>
      </c>
      <c r="S30" s="6">
        <f>IF(P30+Q30+R30=O30,1,)</f>
        <v>1</v>
      </c>
    </row>
    <row r="31" spans="1:19" s="59" customFormat="1" ht="12.75">
      <c r="A31" s="42"/>
      <c r="B31" s="43"/>
      <c r="C31" s="44"/>
      <c r="D31" s="43"/>
      <c r="E31" s="43"/>
      <c r="F31" s="43"/>
      <c r="G31" s="43"/>
      <c r="H31" s="43"/>
      <c r="I31" s="43"/>
      <c r="J31" s="43"/>
      <c r="K31" s="43"/>
      <c r="L31" s="43"/>
      <c r="M31" s="43"/>
      <c r="N31" s="43"/>
      <c r="O31" s="45" t="s">
        <v>17</v>
      </c>
      <c r="P31" s="57">
        <f>SUM(P9:P30)</f>
        <v>0</v>
      </c>
      <c r="Q31" s="58">
        <f>SUM(Q9:Q30)</f>
        <v>0</v>
      </c>
      <c r="R31" s="58">
        <f>SUM(R9:R30)</f>
        <v>0</v>
      </c>
      <c r="S31" s="58">
        <f>SUM(S9:S30)</f>
        <v>15</v>
      </c>
    </row>
    <row r="32" spans="1:19" s="59" customFormat="1" ht="12.75">
      <c r="A32" s="42"/>
      <c r="B32" s="43"/>
      <c r="C32" s="44"/>
      <c r="D32" s="43"/>
      <c r="E32" s="43"/>
      <c r="F32" s="43"/>
      <c r="G32" s="43"/>
      <c r="H32" s="43"/>
      <c r="I32" s="43"/>
      <c r="J32" s="43"/>
      <c r="K32" s="43"/>
      <c r="L32" s="43"/>
      <c r="M32" s="43"/>
      <c r="N32" s="43"/>
      <c r="O32" s="46"/>
      <c r="P32" s="47"/>
      <c r="Q32" s="60"/>
      <c r="R32" s="60"/>
      <c r="S32" s="60"/>
    </row>
    <row r="33" spans="1:19" s="59" customFormat="1" ht="12.75">
      <c r="A33" s="48"/>
      <c r="B33" s="2"/>
      <c r="C33" s="9"/>
      <c r="P33" s="61"/>
      <c r="Q33" s="62"/>
      <c r="R33" s="62"/>
      <c r="S33" s="62"/>
    </row>
    <row r="34" spans="1:19" s="59" customFormat="1" ht="12.75">
      <c r="A34" s="48"/>
      <c r="B34" s="2"/>
      <c r="C34" s="9"/>
      <c r="P34" s="61"/>
      <c r="Q34" s="62"/>
      <c r="R34" s="62"/>
      <c r="S34" s="62"/>
    </row>
    <row r="35" spans="1:19" s="59" customFormat="1" ht="12.75">
      <c r="A35" s="48"/>
      <c r="B35" s="2"/>
      <c r="C35" s="9"/>
      <c r="P35" s="61"/>
      <c r="Q35" s="62"/>
      <c r="R35" s="62"/>
      <c r="S35" s="62"/>
    </row>
    <row r="36" spans="1:19" s="59" customFormat="1" ht="12.75">
      <c r="A36" s="42"/>
      <c r="B36" s="43"/>
      <c r="C36" s="44"/>
      <c r="D36" s="43"/>
      <c r="E36" s="43"/>
      <c r="F36" s="43"/>
      <c r="G36" s="43"/>
      <c r="H36" s="43"/>
      <c r="I36" s="43"/>
      <c r="J36" s="43"/>
      <c r="K36" s="43"/>
      <c r="L36" s="43"/>
      <c r="M36" s="43"/>
      <c r="N36" s="43"/>
      <c r="O36" s="46"/>
      <c r="P36" s="47"/>
      <c r="Q36" s="60"/>
      <c r="R36" s="60"/>
      <c r="S36" s="60"/>
    </row>
    <row r="37" spans="1:19" s="59" customFormat="1" ht="12.75">
      <c r="A37" s="42"/>
      <c r="B37" s="43"/>
      <c r="C37" s="44"/>
      <c r="D37" s="43"/>
      <c r="E37" s="43"/>
      <c r="F37" s="43"/>
      <c r="G37" s="43"/>
      <c r="H37" s="43"/>
      <c r="I37" s="43"/>
      <c r="J37" s="43"/>
      <c r="K37" s="43"/>
      <c r="L37" s="43"/>
      <c r="M37" s="43"/>
      <c r="N37" s="43"/>
      <c r="O37" s="46"/>
      <c r="P37" s="47"/>
      <c r="Q37" s="60"/>
      <c r="R37" s="60"/>
      <c r="S37" s="60"/>
    </row>
    <row r="38" spans="1:19" s="59" customFormat="1" ht="12.75">
      <c r="A38" s="48"/>
      <c r="B38" s="1"/>
      <c r="C38" s="7"/>
      <c r="P38" s="61"/>
      <c r="Q38" s="62"/>
      <c r="R38" s="62"/>
      <c r="S38" s="62"/>
    </row>
    <row r="39" spans="1:19" s="59" customFormat="1" ht="12.75">
      <c r="A39" s="48"/>
      <c r="B39" s="1"/>
      <c r="C39" s="7"/>
      <c r="P39" s="61"/>
      <c r="Q39" s="62"/>
      <c r="R39" s="62"/>
      <c r="S39" s="62"/>
    </row>
    <row r="40" spans="1:19" s="59" customFormat="1" ht="12.75">
      <c r="A40" s="48"/>
      <c r="B40" s="1"/>
      <c r="C40" s="7"/>
      <c r="P40" s="61"/>
      <c r="Q40" s="62"/>
      <c r="R40" s="62"/>
      <c r="S40" s="62"/>
    </row>
    <row r="41" spans="1:19" s="59" customFormat="1" ht="12.75">
      <c r="A41" s="48"/>
      <c r="B41" s="1"/>
      <c r="C41" s="7"/>
      <c r="P41" s="61"/>
      <c r="Q41" s="62"/>
      <c r="R41" s="62"/>
      <c r="S41" s="62"/>
    </row>
    <row r="42" spans="1:19" s="59" customFormat="1" ht="12.75">
      <c r="A42" s="48"/>
      <c r="B42" s="1"/>
      <c r="C42" s="7"/>
      <c r="P42" s="61"/>
      <c r="Q42" s="62"/>
      <c r="R42" s="62"/>
      <c r="S42" s="62"/>
    </row>
    <row r="43" spans="1:19" s="59" customFormat="1" ht="12.75">
      <c r="A43" s="48"/>
      <c r="B43" s="1"/>
      <c r="C43" s="7"/>
      <c r="P43" s="61"/>
      <c r="Q43" s="62"/>
      <c r="R43" s="62"/>
      <c r="S43" s="62"/>
    </row>
    <row r="44" spans="1:19" s="59" customFormat="1" ht="12.75">
      <c r="A44" s="48"/>
      <c r="B44" s="1"/>
      <c r="C44" s="7"/>
      <c r="P44" s="61"/>
      <c r="Q44" s="62"/>
      <c r="R44" s="62"/>
      <c r="S44" s="62"/>
    </row>
    <row r="45" spans="1:19" s="59" customFormat="1" ht="12.75">
      <c r="A45" s="48"/>
      <c r="B45" s="1"/>
      <c r="C45" s="7"/>
      <c r="P45" s="61"/>
      <c r="Q45" s="62"/>
      <c r="R45" s="62"/>
      <c r="S45" s="62"/>
    </row>
    <row r="46" spans="1:19" s="59" customFormat="1" ht="12.75">
      <c r="A46" s="48"/>
      <c r="B46" s="1"/>
      <c r="C46" s="7"/>
      <c r="P46" s="61"/>
      <c r="Q46" s="62"/>
      <c r="R46" s="62"/>
      <c r="S46" s="62"/>
    </row>
    <row r="47" spans="1:19" s="59" customFormat="1" ht="12.75">
      <c r="A47" s="48"/>
      <c r="B47" s="1"/>
      <c r="C47" s="7"/>
      <c r="P47" s="61"/>
      <c r="Q47" s="62"/>
      <c r="R47" s="62"/>
      <c r="S47" s="62"/>
    </row>
    <row r="48" spans="1:19" s="59" customFormat="1" ht="12.75">
      <c r="A48" s="56"/>
      <c r="B48" s="49"/>
      <c r="C48" s="50"/>
      <c r="P48" s="61"/>
      <c r="Q48" s="62"/>
      <c r="R48" s="62"/>
      <c r="S48" s="62"/>
    </row>
    <row r="49" spans="1:19" s="59" customFormat="1" ht="12.75">
      <c r="A49" s="56"/>
      <c r="C49" s="63"/>
      <c r="P49" s="61"/>
      <c r="Q49" s="62"/>
      <c r="R49" s="62"/>
      <c r="S49" s="62"/>
    </row>
    <row r="50" spans="1:19" s="59" customFormat="1" ht="12.75">
      <c r="A50" s="56"/>
      <c r="C50" s="63"/>
      <c r="P50" s="61"/>
      <c r="Q50" s="62"/>
      <c r="R50" s="62"/>
      <c r="S50" s="62"/>
    </row>
    <row r="51" spans="1:19" s="59" customFormat="1" ht="12.75">
      <c r="A51" s="56"/>
      <c r="C51" s="63"/>
      <c r="P51" s="61"/>
      <c r="Q51" s="62"/>
      <c r="R51" s="62"/>
      <c r="S51" s="62"/>
    </row>
    <row r="52" spans="1:19" s="59" customFormat="1" ht="12.75">
      <c r="A52" s="56"/>
      <c r="C52" s="63"/>
      <c r="P52" s="61"/>
      <c r="Q52" s="62"/>
      <c r="R52" s="62"/>
      <c r="S52" s="62"/>
    </row>
    <row r="53" spans="1:19" s="59" customFormat="1" ht="12.75">
      <c r="A53" s="56"/>
      <c r="C53" s="63"/>
      <c r="P53" s="61"/>
      <c r="Q53" s="62"/>
      <c r="R53" s="62"/>
      <c r="S53" s="62"/>
    </row>
    <row r="54" spans="1:19" s="59" customFormat="1" ht="12.75">
      <c r="A54" s="56"/>
      <c r="C54" s="63"/>
      <c r="P54" s="61"/>
      <c r="Q54" s="62"/>
      <c r="R54" s="62"/>
      <c r="S54" s="62"/>
    </row>
    <row r="55" spans="1:19" s="59" customFormat="1" ht="12.75">
      <c r="A55" s="56"/>
      <c r="C55" s="63"/>
      <c r="P55" s="61"/>
      <c r="Q55" s="62"/>
      <c r="R55" s="62"/>
      <c r="S55" s="62"/>
    </row>
    <row r="56" spans="1:19" s="59" customFormat="1" ht="12.75">
      <c r="A56" s="56"/>
      <c r="C56" s="63"/>
      <c r="P56" s="61"/>
      <c r="Q56" s="62"/>
      <c r="R56" s="62"/>
      <c r="S56" s="62"/>
    </row>
    <row r="57" spans="1:19" s="59" customFormat="1" ht="12.75">
      <c r="A57" s="56"/>
      <c r="C57" s="63"/>
      <c r="P57" s="61"/>
      <c r="Q57" s="62"/>
      <c r="R57" s="62"/>
      <c r="S57" s="62"/>
    </row>
    <row r="58" spans="1:19" s="59" customFormat="1" ht="12.75">
      <c r="A58" s="56"/>
      <c r="C58" s="63"/>
      <c r="P58" s="61"/>
      <c r="Q58" s="62"/>
      <c r="R58" s="62"/>
      <c r="S58" s="62"/>
    </row>
    <row r="59" spans="1:19" s="59" customFormat="1" ht="12.75">
      <c r="A59" s="56"/>
      <c r="C59" s="63"/>
      <c r="P59" s="61"/>
      <c r="Q59" s="62"/>
      <c r="R59" s="62"/>
      <c r="S59" s="62"/>
    </row>
    <row r="60" spans="1:19" s="59" customFormat="1" ht="12.75">
      <c r="A60" s="56"/>
      <c r="C60" s="63"/>
      <c r="P60" s="61"/>
      <c r="Q60" s="62"/>
      <c r="R60" s="62"/>
      <c r="S60" s="62"/>
    </row>
    <row r="61" spans="1:19" s="59" customFormat="1" ht="12.75">
      <c r="A61" s="56"/>
      <c r="C61" s="63"/>
      <c r="P61" s="61"/>
      <c r="Q61" s="62"/>
      <c r="R61" s="62"/>
      <c r="S61" s="62"/>
    </row>
    <row r="62" spans="1:19" s="59" customFormat="1" ht="12.75">
      <c r="A62" s="56"/>
      <c r="C62" s="63"/>
      <c r="P62" s="61"/>
      <c r="Q62" s="62"/>
      <c r="R62" s="62"/>
      <c r="S62" s="62"/>
    </row>
    <row r="63" spans="1:19" s="59" customFormat="1" ht="12.75">
      <c r="A63" s="56"/>
      <c r="C63" s="63"/>
      <c r="P63" s="61"/>
      <c r="Q63" s="62"/>
      <c r="R63" s="62"/>
      <c r="S63" s="62"/>
    </row>
    <row r="64" spans="1:19" s="59" customFormat="1" ht="12.75">
      <c r="A64" s="56"/>
      <c r="C64" s="63"/>
      <c r="P64" s="61"/>
      <c r="Q64" s="62"/>
      <c r="R64" s="62"/>
      <c r="S64" s="62"/>
    </row>
    <row r="65" spans="1:19" s="59" customFormat="1" ht="12.75">
      <c r="A65" s="56"/>
      <c r="C65" s="63"/>
      <c r="P65" s="61"/>
      <c r="Q65" s="62"/>
      <c r="R65" s="62"/>
      <c r="S65" s="62"/>
    </row>
    <row r="66" spans="1:19" s="59" customFormat="1" ht="12.75">
      <c r="A66" s="56"/>
      <c r="C66" s="63"/>
      <c r="P66" s="61"/>
      <c r="Q66" s="62"/>
      <c r="R66" s="62"/>
      <c r="S66" s="62"/>
    </row>
    <row r="67" spans="1:19" s="59" customFormat="1" ht="12.75">
      <c r="A67" s="56"/>
      <c r="C67" s="63"/>
      <c r="P67" s="61"/>
      <c r="Q67" s="62"/>
      <c r="R67" s="62"/>
      <c r="S67" s="62"/>
    </row>
    <row r="68" spans="1:19" s="59" customFormat="1" ht="12.75">
      <c r="A68" s="56"/>
      <c r="C68" s="63"/>
      <c r="P68" s="61"/>
      <c r="Q68" s="62"/>
      <c r="R68" s="62"/>
      <c r="S68" s="62"/>
    </row>
    <row r="69" spans="1:19" s="59" customFormat="1" ht="12.75">
      <c r="A69" s="56"/>
      <c r="C69" s="63"/>
      <c r="P69" s="61"/>
      <c r="Q69" s="62"/>
      <c r="R69" s="62"/>
      <c r="S69" s="62"/>
    </row>
    <row r="70" spans="1:19" s="59" customFormat="1" ht="12.75">
      <c r="A70" s="56"/>
      <c r="C70" s="63"/>
      <c r="P70" s="61"/>
      <c r="Q70" s="62"/>
      <c r="R70" s="62"/>
      <c r="S70" s="62"/>
    </row>
    <row r="71" spans="1:19" s="59" customFormat="1" ht="12.75">
      <c r="A71" s="56"/>
      <c r="C71" s="63"/>
      <c r="P71" s="61"/>
      <c r="Q71" s="62"/>
      <c r="R71" s="62"/>
      <c r="S71" s="62"/>
    </row>
    <row r="72" spans="1:19" s="59" customFormat="1" ht="12.75">
      <c r="A72" s="56"/>
      <c r="C72" s="63"/>
      <c r="P72" s="61"/>
      <c r="Q72" s="62"/>
      <c r="R72" s="62"/>
      <c r="S72" s="62"/>
    </row>
    <row r="73" spans="1:19" s="59" customFormat="1" ht="12.75">
      <c r="A73" s="56"/>
      <c r="C73" s="63"/>
      <c r="P73" s="61"/>
      <c r="Q73" s="62"/>
      <c r="R73" s="62"/>
      <c r="S73" s="62"/>
    </row>
    <row r="74" spans="1:19" s="59" customFormat="1" ht="12.75">
      <c r="A74" s="56"/>
      <c r="C74" s="63"/>
      <c r="P74" s="61"/>
      <c r="Q74" s="62"/>
      <c r="R74" s="62"/>
      <c r="S74" s="62"/>
    </row>
    <row r="75" spans="1:19" s="59" customFormat="1" ht="12.75">
      <c r="A75" s="56"/>
      <c r="C75" s="63"/>
      <c r="P75" s="61"/>
      <c r="Q75" s="62"/>
      <c r="R75" s="62"/>
      <c r="S75" s="62"/>
    </row>
    <row r="76" spans="1:19" s="59" customFormat="1" ht="12.75">
      <c r="A76" s="56"/>
      <c r="C76" s="63"/>
      <c r="P76" s="61"/>
      <c r="Q76" s="62"/>
      <c r="R76" s="62"/>
      <c r="S76" s="62"/>
    </row>
    <row r="77" spans="1:19" s="59" customFormat="1" ht="12.75">
      <c r="A77" s="56"/>
      <c r="C77" s="63"/>
      <c r="P77" s="61"/>
      <c r="Q77" s="62"/>
      <c r="R77" s="62"/>
      <c r="S77" s="62"/>
    </row>
    <row r="78" spans="1:19" s="59" customFormat="1" ht="12.75">
      <c r="A78" s="56"/>
      <c r="C78" s="63"/>
      <c r="P78" s="61"/>
      <c r="Q78" s="62"/>
      <c r="R78" s="62"/>
      <c r="S78" s="62"/>
    </row>
    <row r="79" spans="1:19" s="59" customFormat="1" ht="12.75">
      <c r="A79" s="56"/>
      <c r="C79" s="63"/>
      <c r="P79" s="61"/>
      <c r="Q79" s="62"/>
      <c r="R79" s="62"/>
      <c r="S79" s="62"/>
    </row>
    <row r="80" spans="1:19" s="59" customFormat="1" ht="12.75">
      <c r="A80" s="56"/>
      <c r="C80" s="63"/>
      <c r="P80" s="61"/>
      <c r="Q80" s="62"/>
      <c r="R80" s="62"/>
      <c r="S80" s="62"/>
    </row>
    <row r="81" spans="1:19" s="59" customFormat="1" ht="12.75">
      <c r="A81" s="56"/>
      <c r="C81" s="63"/>
      <c r="P81" s="61"/>
      <c r="Q81" s="62"/>
      <c r="R81" s="62"/>
      <c r="S81" s="62"/>
    </row>
    <row r="82" spans="1:19" s="59" customFormat="1" ht="12.75">
      <c r="A82" s="56"/>
      <c r="C82" s="63"/>
      <c r="P82" s="61"/>
      <c r="Q82" s="62"/>
      <c r="R82" s="62"/>
      <c r="S82" s="62"/>
    </row>
    <row r="83" spans="1:19" s="59" customFormat="1" ht="12.75">
      <c r="A83" s="56"/>
      <c r="C83" s="63"/>
      <c r="P83" s="61"/>
      <c r="Q83" s="62"/>
      <c r="R83" s="62"/>
      <c r="S83" s="62"/>
    </row>
    <row r="84" spans="1:19" s="59" customFormat="1" ht="12.75">
      <c r="A84" s="56"/>
      <c r="C84" s="63"/>
      <c r="P84" s="61"/>
      <c r="Q84" s="62"/>
      <c r="R84" s="62"/>
      <c r="S84" s="62"/>
    </row>
    <row r="85" spans="1:19" s="59" customFormat="1" ht="12.75">
      <c r="A85" s="56"/>
      <c r="C85" s="63"/>
      <c r="P85" s="61"/>
      <c r="Q85" s="62"/>
      <c r="R85" s="62"/>
      <c r="S85" s="62"/>
    </row>
    <row r="86" spans="1:19" s="59" customFormat="1" ht="12.75">
      <c r="A86" s="56"/>
      <c r="C86" s="63"/>
      <c r="P86" s="61"/>
      <c r="Q86" s="62"/>
      <c r="R86" s="62"/>
      <c r="S86" s="62"/>
    </row>
    <row r="87" spans="1:19" s="59" customFormat="1" ht="12.75">
      <c r="A87" s="56"/>
      <c r="C87" s="63"/>
      <c r="P87" s="61"/>
      <c r="Q87" s="62"/>
      <c r="R87" s="62"/>
      <c r="S87" s="62"/>
    </row>
    <row r="88" spans="1:19" s="59" customFormat="1" ht="12.75">
      <c r="A88" s="56"/>
      <c r="C88" s="63"/>
      <c r="P88" s="61"/>
      <c r="Q88" s="62"/>
      <c r="R88" s="62"/>
      <c r="S88" s="62"/>
    </row>
    <row r="89" spans="1:19" s="59" customFormat="1" ht="12.75">
      <c r="A89" s="56"/>
      <c r="C89" s="63"/>
      <c r="P89" s="61"/>
      <c r="Q89" s="62"/>
      <c r="R89" s="62"/>
      <c r="S89" s="62"/>
    </row>
    <row r="90" spans="1:19" s="59" customFormat="1" ht="12.75">
      <c r="A90" s="56"/>
      <c r="C90" s="63"/>
      <c r="P90" s="61"/>
      <c r="Q90" s="62"/>
      <c r="R90" s="62"/>
      <c r="S90" s="62"/>
    </row>
    <row r="91" spans="1:19" s="59" customFormat="1" ht="12.75">
      <c r="A91" s="56"/>
      <c r="C91" s="63"/>
      <c r="P91" s="61"/>
      <c r="Q91" s="62"/>
      <c r="R91" s="62"/>
      <c r="S91" s="62"/>
    </row>
    <row r="92" spans="1:19" s="59" customFormat="1" ht="12.75">
      <c r="A92" s="56"/>
      <c r="C92" s="63"/>
      <c r="P92" s="61"/>
      <c r="Q92" s="62"/>
      <c r="R92" s="62"/>
      <c r="S92" s="62"/>
    </row>
    <row r="93" spans="1:19" s="59" customFormat="1" ht="12.75">
      <c r="A93" s="56"/>
      <c r="C93" s="63"/>
      <c r="P93" s="61"/>
      <c r="Q93" s="62"/>
      <c r="R93" s="62"/>
      <c r="S93" s="62"/>
    </row>
    <row r="94" spans="1:19" s="59" customFormat="1" ht="12.75">
      <c r="A94" s="56"/>
      <c r="C94" s="63"/>
      <c r="P94" s="61"/>
      <c r="Q94" s="62"/>
      <c r="R94" s="62"/>
      <c r="S94" s="62"/>
    </row>
    <row r="95" spans="1:19" s="59" customFormat="1" ht="12.75">
      <c r="A95" s="56"/>
      <c r="C95" s="63"/>
      <c r="P95" s="61"/>
      <c r="Q95" s="62"/>
      <c r="R95" s="62"/>
      <c r="S95" s="62"/>
    </row>
    <row r="96" spans="1:19" s="59" customFormat="1" ht="12.75">
      <c r="A96" s="56"/>
      <c r="C96" s="63"/>
      <c r="P96" s="61"/>
      <c r="Q96" s="62"/>
      <c r="R96" s="62"/>
      <c r="S96" s="62"/>
    </row>
    <row r="97" spans="1:19" s="59" customFormat="1" ht="12.75">
      <c r="A97" s="56"/>
      <c r="C97" s="63"/>
      <c r="P97" s="61"/>
      <c r="Q97" s="62"/>
      <c r="R97" s="62"/>
      <c r="S97" s="62"/>
    </row>
    <row r="98" spans="1:19" s="59" customFormat="1" ht="12.75">
      <c r="A98" s="56"/>
      <c r="C98" s="63"/>
      <c r="P98" s="61"/>
      <c r="Q98" s="62"/>
      <c r="R98" s="62"/>
      <c r="S98" s="62"/>
    </row>
    <row r="99" spans="1:19" s="59" customFormat="1" ht="12.75">
      <c r="A99" s="56"/>
      <c r="C99" s="63"/>
      <c r="P99" s="61"/>
      <c r="Q99" s="62"/>
      <c r="R99" s="62"/>
      <c r="S99" s="62"/>
    </row>
    <row r="100" spans="1:19" s="59" customFormat="1" ht="12.75">
      <c r="A100" s="56"/>
      <c r="C100" s="63"/>
      <c r="P100" s="61"/>
      <c r="Q100" s="62"/>
      <c r="R100" s="62"/>
      <c r="S100" s="62"/>
    </row>
    <row r="101" spans="1:19" s="59" customFormat="1" ht="12.75">
      <c r="A101" s="56"/>
      <c r="C101" s="63"/>
      <c r="P101" s="61"/>
      <c r="Q101" s="62"/>
      <c r="R101" s="62"/>
      <c r="S101" s="62"/>
    </row>
    <row r="102" spans="1:19" s="59" customFormat="1" ht="12.75">
      <c r="A102" s="56"/>
      <c r="C102" s="63"/>
      <c r="P102" s="61"/>
      <c r="Q102" s="62"/>
      <c r="R102" s="62"/>
      <c r="S102" s="62"/>
    </row>
    <row r="103" spans="1:19" s="59" customFormat="1" ht="12.75">
      <c r="A103" s="56"/>
      <c r="C103" s="63"/>
      <c r="P103" s="61"/>
      <c r="Q103" s="62"/>
      <c r="R103" s="62"/>
      <c r="S103" s="62"/>
    </row>
    <row r="104" spans="1:19" s="59" customFormat="1" ht="12.75">
      <c r="A104" s="56"/>
      <c r="C104" s="63"/>
      <c r="P104" s="61"/>
      <c r="Q104" s="62"/>
      <c r="R104" s="62"/>
      <c r="S104" s="62"/>
    </row>
    <row r="105" spans="1:19" s="59" customFormat="1" ht="12.75">
      <c r="A105" s="56"/>
      <c r="C105" s="63"/>
      <c r="P105" s="61"/>
      <c r="Q105" s="62"/>
      <c r="R105" s="62"/>
      <c r="S105" s="62"/>
    </row>
    <row r="106" spans="1:19" s="59" customFormat="1" ht="12.75">
      <c r="A106" s="56"/>
      <c r="C106" s="63"/>
      <c r="P106" s="61"/>
      <c r="Q106" s="62"/>
      <c r="R106" s="62"/>
      <c r="S106" s="62"/>
    </row>
    <row r="107" spans="1:19" s="59" customFormat="1" ht="12.75">
      <c r="A107" s="56"/>
      <c r="C107" s="63"/>
      <c r="P107" s="61"/>
      <c r="Q107" s="62"/>
      <c r="R107" s="62"/>
      <c r="S107" s="62"/>
    </row>
    <row r="108" spans="1:19" s="59" customFormat="1" ht="12.75">
      <c r="A108" s="56"/>
      <c r="C108" s="63"/>
      <c r="P108" s="61"/>
      <c r="Q108" s="62"/>
      <c r="R108" s="62"/>
      <c r="S108" s="62"/>
    </row>
    <row r="109" spans="1:19" s="59" customFormat="1" ht="12.75">
      <c r="A109" s="56"/>
      <c r="C109" s="63"/>
      <c r="P109" s="61"/>
      <c r="Q109" s="62"/>
      <c r="R109" s="62"/>
      <c r="S109" s="62"/>
    </row>
    <row r="110" spans="1:19" s="59" customFormat="1" ht="12.75">
      <c r="A110" s="56"/>
      <c r="C110" s="63"/>
      <c r="P110" s="61"/>
      <c r="Q110" s="62"/>
      <c r="R110" s="62"/>
      <c r="S110" s="62"/>
    </row>
    <row r="111" spans="1:19" s="59" customFormat="1" ht="12.75">
      <c r="A111" s="56"/>
      <c r="C111" s="63"/>
      <c r="P111" s="61"/>
      <c r="Q111" s="62"/>
      <c r="R111" s="62"/>
      <c r="S111" s="62"/>
    </row>
    <row r="112" spans="1:19" s="59" customFormat="1" ht="12.75">
      <c r="A112" s="56"/>
      <c r="C112" s="63"/>
      <c r="P112" s="61"/>
      <c r="Q112" s="62"/>
      <c r="R112" s="62"/>
      <c r="S112" s="62"/>
    </row>
    <row r="113" spans="1:19" s="59" customFormat="1" ht="12.75">
      <c r="A113" s="56"/>
      <c r="C113" s="63"/>
      <c r="P113" s="61"/>
      <c r="Q113" s="62"/>
      <c r="R113" s="62"/>
      <c r="S113" s="62"/>
    </row>
    <row r="114" spans="1:19" s="59" customFormat="1" ht="12.75">
      <c r="A114" s="56"/>
      <c r="C114" s="63"/>
      <c r="P114" s="61"/>
      <c r="Q114" s="62"/>
      <c r="R114" s="62"/>
      <c r="S114" s="62"/>
    </row>
    <row r="115" spans="1:19" s="59" customFormat="1" ht="12.75">
      <c r="A115" s="56"/>
      <c r="C115" s="63"/>
      <c r="P115" s="61"/>
      <c r="Q115" s="62"/>
      <c r="R115" s="62"/>
      <c r="S115" s="62"/>
    </row>
    <row r="116" spans="1:19" s="59" customFormat="1" ht="12.75">
      <c r="A116" s="56"/>
      <c r="C116" s="63"/>
      <c r="P116" s="61"/>
      <c r="Q116" s="62"/>
      <c r="R116" s="62"/>
      <c r="S116" s="62"/>
    </row>
    <row r="117" spans="1:19" s="59" customFormat="1" ht="12.75">
      <c r="A117" s="56"/>
      <c r="C117" s="63"/>
      <c r="P117" s="61"/>
      <c r="Q117" s="62"/>
      <c r="R117" s="62"/>
      <c r="S117" s="62"/>
    </row>
    <row r="118" spans="1:19" s="59" customFormat="1" ht="12.75">
      <c r="A118" s="56"/>
      <c r="C118" s="63"/>
      <c r="P118" s="61"/>
      <c r="Q118" s="62"/>
      <c r="R118" s="62"/>
      <c r="S118" s="62"/>
    </row>
    <row r="119" spans="1:19" s="59" customFormat="1" ht="12.75">
      <c r="A119" s="56"/>
      <c r="C119" s="63"/>
      <c r="P119" s="61"/>
      <c r="Q119" s="62"/>
      <c r="R119" s="62"/>
      <c r="S119" s="62"/>
    </row>
    <row r="120" spans="1:19" s="59" customFormat="1" ht="12.75">
      <c r="A120" s="56"/>
      <c r="C120" s="63"/>
      <c r="P120" s="61"/>
      <c r="Q120" s="62"/>
      <c r="R120" s="62"/>
      <c r="S120" s="62"/>
    </row>
    <row r="121" spans="1:19" s="59" customFormat="1" ht="12.75">
      <c r="A121" s="56"/>
      <c r="C121" s="63"/>
      <c r="P121" s="61"/>
      <c r="Q121" s="62"/>
      <c r="R121" s="62"/>
      <c r="S121" s="62"/>
    </row>
    <row r="122" spans="1:19" s="59" customFormat="1" ht="12.75">
      <c r="A122" s="56"/>
      <c r="C122" s="63"/>
      <c r="P122" s="61"/>
      <c r="Q122" s="62"/>
      <c r="R122" s="62"/>
      <c r="S122" s="62"/>
    </row>
    <row r="123" spans="1:19" s="59" customFormat="1" ht="12.75">
      <c r="A123" s="56"/>
      <c r="C123" s="63"/>
      <c r="P123" s="61"/>
      <c r="Q123" s="62"/>
      <c r="R123" s="62"/>
      <c r="S123" s="62"/>
    </row>
    <row r="124" spans="1:19" s="59" customFormat="1" ht="12.75">
      <c r="A124" s="56"/>
      <c r="C124" s="63"/>
      <c r="P124" s="61"/>
      <c r="Q124" s="62"/>
      <c r="R124" s="62"/>
      <c r="S124" s="62"/>
    </row>
    <row r="125" spans="1:19" s="59" customFormat="1" ht="12.75">
      <c r="A125" s="56"/>
      <c r="C125" s="63"/>
      <c r="P125" s="61"/>
      <c r="Q125" s="62"/>
      <c r="R125" s="62"/>
      <c r="S125" s="62"/>
    </row>
    <row r="126" spans="1:19" s="59" customFormat="1" ht="12.75">
      <c r="A126" s="56"/>
      <c r="C126" s="63"/>
      <c r="P126" s="61"/>
      <c r="Q126" s="62"/>
      <c r="R126" s="62"/>
      <c r="S126" s="62"/>
    </row>
    <row r="127" spans="1:19" s="59" customFormat="1" ht="12.75">
      <c r="A127" s="56"/>
      <c r="C127" s="63"/>
      <c r="P127" s="61"/>
      <c r="Q127" s="62"/>
      <c r="R127" s="62"/>
      <c r="S127" s="62"/>
    </row>
    <row r="128" spans="1:19" s="59" customFormat="1" ht="12.75">
      <c r="A128" s="56"/>
      <c r="C128" s="63"/>
      <c r="P128" s="61"/>
      <c r="Q128" s="62"/>
      <c r="R128" s="62"/>
      <c r="S128" s="62"/>
    </row>
    <row r="129" spans="1:19" s="59" customFormat="1" ht="12.75">
      <c r="A129" s="56"/>
      <c r="C129" s="63"/>
      <c r="P129" s="61"/>
      <c r="Q129" s="62"/>
      <c r="R129" s="62"/>
      <c r="S129" s="62"/>
    </row>
    <row r="130" spans="1:19" s="59" customFormat="1" ht="12.75">
      <c r="A130" s="56"/>
      <c r="C130" s="63"/>
      <c r="P130" s="61"/>
      <c r="Q130" s="62"/>
      <c r="R130" s="62"/>
      <c r="S130" s="62"/>
    </row>
    <row r="131" spans="1:19" s="59" customFormat="1" ht="12.75">
      <c r="A131" s="56"/>
      <c r="C131" s="63"/>
      <c r="P131" s="61"/>
      <c r="Q131" s="62"/>
      <c r="R131" s="62"/>
      <c r="S131" s="62"/>
    </row>
    <row r="132" spans="1:19" s="59" customFormat="1" ht="12.75">
      <c r="A132" s="56"/>
      <c r="C132" s="63"/>
      <c r="P132" s="61"/>
      <c r="Q132" s="62"/>
      <c r="R132" s="62"/>
      <c r="S132" s="62"/>
    </row>
    <row r="133" spans="1:19" s="59" customFormat="1" ht="12.75">
      <c r="A133" s="56"/>
      <c r="C133" s="63"/>
      <c r="P133" s="61"/>
      <c r="Q133" s="62"/>
      <c r="R133" s="62"/>
      <c r="S133" s="62"/>
    </row>
    <row r="134" spans="1:19" s="59" customFormat="1" ht="12.75">
      <c r="A134" s="56"/>
      <c r="C134" s="63"/>
      <c r="P134" s="61"/>
      <c r="Q134" s="62"/>
      <c r="R134" s="62"/>
      <c r="S134" s="62"/>
    </row>
    <row r="135" spans="1:19" s="59" customFormat="1" ht="12.75">
      <c r="A135" s="56"/>
      <c r="C135" s="63"/>
      <c r="P135" s="61"/>
      <c r="Q135" s="62"/>
      <c r="R135" s="62"/>
      <c r="S135" s="62"/>
    </row>
    <row r="136" spans="1:19" s="59" customFormat="1" ht="12.75">
      <c r="A136" s="56"/>
      <c r="C136" s="63"/>
      <c r="P136" s="61"/>
      <c r="Q136" s="62"/>
      <c r="R136" s="62"/>
      <c r="S136" s="62"/>
    </row>
    <row r="137" spans="1:19" s="59" customFormat="1" ht="12.75">
      <c r="A137" s="56"/>
      <c r="C137" s="63"/>
      <c r="P137" s="61"/>
      <c r="Q137" s="62"/>
      <c r="R137" s="62"/>
      <c r="S137" s="62"/>
    </row>
    <row r="138" spans="1:19" s="59" customFormat="1" ht="12.75">
      <c r="A138" s="56"/>
      <c r="C138" s="63"/>
      <c r="P138" s="61"/>
      <c r="Q138" s="62"/>
      <c r="R138" s="62"/>
      <c r="S138" s="62"/>
    </row>
    <row r="139" spans="1:19" s="59" customFormat="1" ht="12.75">
      <c r="A139" s="56"/>
      <c r="C139" s="63"/>
      <c r="P139" s="61"/>
      <c r="Q139" s="62"/>
      <c r="R139" s="62"/>
      <c r="S139" s="62"/>
    </row>
    <row r="140" spans="1:19" s="59" customFormat="1" ht="12.75">
      <c r="A140" s="56"/>
      <c r="C140" s="63"/>
      <c r="P140" s="61"/>
      <c r="Q140" s="62"/>
      <c r="R140" s="62"/>
      <c r="S140" s="62"/>
    </row>
    <row r="141" spans="1:19" s="59" customFormat="1" ht="12.75">
      <c r="A141" s="56"/>
      <c r="C141" s="63"/>
      <c r="P141" s="61"/>
      <c r="Q141" s="62"/>
      <c r="R141" s="62"/>
      <c r="S141" s="62"/>
    </row>
    <row r="142" spans="1:19" s="59" customFormat="1" ht="12.75">
      <c r="A142" s="56"/>
      <c r="C142" s="63"/>
      <c r="P142" s="61"/>
      <c r="Q142" s="62"/>
      <c r="R142" s="62"/>
      <c r="S142" s="62"/>
    </row>
    <row r="143" spans="1:19" s="59" customFormat="1" ht="12.75">
      <c r="A143" s="56"/>
      <c r="C143" s="63"/>
      <c r="P143" s="61"/>
      <c r="Q143" s="62"/>
      <c r="R143" s="62"/>
      <c r="S143" s="62"/>
    </row>
    <row r="144" spans="1:19" s="59" customFormat="1" ht="12.75">
      <c r="A144" s="56"/>
      <c r="C144" s="63"/>
      <c r="P144" s="61"/>
      <c r="Q144" s="62"/>
      <c r="R144" s="62"/>
      <c r="S144" s="62"/>
    </row>
    <row r="145" spans="1:19" s="59" customFormat="1" ht="12.75">
      <c r="A145" s="56"/>
      <c r="C145" s="63"/>
      <c r="P145" s="61"/>
      <c r="Q145" s="62"/>
      <c r="R145" s="62"/>
      <c r="S145" s="62"/>
    </row>
    <row r="146" spans="1:19" s="59" customFormat="1" ht="12.75">
      <c r="A146" s="56"/>
      <c r="C146" s="63"/>
      <c r="P146" s="61"/>
      <c r="Q146" s="62"/>
      <c r="R146" s="62"/>
      <c r="S146" s="62"/>
    </row>
    <row r="147" spans="1:19" s="59" customFormat="1" ht="12.75">
      <c r="A147" s="56"/>
      <c r="C147" s="63"/>
      <c r="P147" s="61"/>
      <c r="Q147" s="62"/>
      <c r="R147" s="62"/>
      <c r="S147" s="62"/>
    </row>
    <row r="148" spans="1:19" s="59" customFormat="1" ht="12.75">
      <c r="A148" s="56"/>
      <c r="C148" s="63"/>
      <c r="P148" s="61"/>
      <c r="Q148" s="62"/>
      <c r="R148" s="62"/>
      <c r="S148" s="62"/>
    </row>
    <row r="149" spans="1:19" s="59" customFormat="1" ht="12.75">
      <c r="A149" s="56"/>
      <c r="C149" s="63"/>
      <c r="P149" s="61"/>
      <c r="Q149" s="62"/>
      <c r="R149" s="62"/>
      <c r="S149" s="62"/>
    </row>
    <row r="150" spans="1:19" s="59" customFormat="1" ht="12.75">
      <c r="A150" s="56"/>
      <c r="C150" s="63"/>
      <c r="P150" s="61"/>
      <c r="Q150" s="62"/>
      <c r="R150" s="62"/>
      <c r="S150" s="62"/>
    </row>
    <row r="151" spans="1:19" s="59" customFormat="1" ht="12.75">
      <c r="A151" s="56"/>
      <c r="C151" s="63"/>
      <c r="P151" s="61"/>
      <c r="Q151" s="62"/>
      <c r="R151" s="62"/>
      <c r="S151" s="62"/>
    </row>
    <row r="152" spans="1:19" s="59" customFormat="1" ht="12.75">
      <c r="A152" s="56"/>
      <c r="C152" s="63"/>
      <c r="P152" s="61"/>
      <c r="Q152" s="62"/>
      <c r="R152" s="62"/>
      <c r="S152" s="62"/>
    </row>
    <row r="153" spans="1:19" s="59" customFormat="1" ht="12.75">
      <c r="A153" s="56"/>
      <c r="C153" s="63"/>
      <c r="P153" s="61"/>
      <c r="Q153" s="62"/>
      <c r="R153" s="62"/>
      <c r="S153" s="62"/>
    </row>
    <row r="154" spans="1:19" s="59" customFormat="1" ht="12.75">
      <c r="A154" s="56"/>
      <c r="C154" s="63"/>
      <c r="P154" s="61"/>
      <c r="Q154" s="62"/>
      <c r="R154" s="62"/>
      <c r="S154" s="62"/>
    </row>
    <row r="155" spans="1:19" s="59" customFormat="1" ht="12.75">
      <c r="A155" s="56"/>
      <c r="C155" s="63"/>
      <c r="P155" s="61"/>
      <c r="Q155" s="62"/>
      <c r="R155" s="62"/>
      <c r="S155" s="62"/>
    </row>
    <row r="156" spans="1:19" s="59" customFormat="1" ht="12.75">
      <c r="A156" s="56"/>
      <c r="C156" s="63"/>
      <c r="P156" s="61"/>
      <c r="Q156" s="62"/>
      <c r="R156" s="62"/>
      <c r="S156" s="62"/>
    </row>
    <row r="157" spans="1:19" s="59" customFormat="1" ht="12.75">
      <c r="A157" s="56"/>
      <c r="C157" s="63"/>
      <c r="P157" s="61"/>
      <c r="Q157" s="62"/>
      <c r="R157" s="62"/>
      <c r="S157" s="62"/>
    </row>
    <row r="158" spans="1:19" s="59" customFormat="1" ht="12.75">
      <c r="A158" s="56"/>
      <c r="C158" s="63"/>
      <c r="P158" s="61"/>
      <c r="Q158" s="62"/>
      <c r="R158" s="62"/>
      <c r="S158" s="62"/>
    </row>
    <row r="159" spans="1:19" s="59" customFormat="1" ht="12.75">
      <c r="A159" s="56"/>
      <c r="C159" s="63"/>
      <c r="P159" s="61"/>
      <c r="Q159" s="62"/>
      <c r="R159" s="62"/>
      <c r="S159" s="62"/>
    </row>
    <row r="160" spans="1:19" s="59" customFormat="1" ht="12.75">
      <c r="A160" s="56"/>
      <c r="C160" s="63"/>
      <c r="P160" s="61"/>
      <c r="Q160" s="62"/>
      <c r="R160" s="62"/>
      <c r="S160" s="62"/>
    </row>
    <row r="161" spans="1:19" s="59" customFormat="1" ht="12.75">
      <c r="A161" s="56"/>
      <c r="C161" s="63"/>
      <c r="P161" s="61"/>
      <c r="Q161" s="62"/>
      <c r="R161" s="62"/>
      <c r="S161" s="62"/>
    </row>
    <row r="162" spans="1:19" s="59" customFormat="1" ht="12.75">
      <c r="A162" s="56"/>
      <c r="C162" s="63"/>
      <c r="P162" s="61"/>
      <c r="Q162" s="62"/>
      <c r="R162" s="62"/>
      <c r="S162" s="62"/>
    </row>
    <row r="163" spans="1:19" s="59" customFormat="1" ht="12.75">
      <c r="A163" s="56"/>
      <c r="C163" s="63"/>
      <c r="P163" s="61"/>
      <c r="Q163" s="62"/>
      <c r="R163" s="62"/>
      <c r="S163" s="62"/>
    </row>
    <row r="164" spans="1:19" s="59" customFormat="1" ht="12.75">
      <c r="A164" s="56"/>
      <c r="C164" s="63"/>
      <c r="P164" s="61"/>
      <c r="Q164" s="62"/>
      <c r="R164" s="62"/>
      <c r="S164" s="62"/>
    </row>
    <row r="165" spans="1:19" s="59" customFormat="1" ht="12.75">
      <c r="A165" s="56"/>
      <c r="C165" s="63"/>
      <c r="P165" s="61"/>
      <c r="Q165" s="62"/>
      <c r="R165" s="62"/>
      <c r="S165" s="62"/>
    </row>
    <row r="166" spans="1:19" s="59" customFormat="1" ht="12.75">
      <c r="A166" s="56"/>
      <c r="C166" s="63"/>
      <c r="P166" s="61"/>
      <c r="Q166" s="62"/>
      <c r="R166" s="62"/>
      <c r="S166" s="62"/>
    </row>
    <row r="167" spans="1:19" s="59" customFormat="1" ht="12.75">
      <c r="A167" s="56"/>
      <c r="C167" s="63"/>
      <c r="P167" s="61"/>
      <c r="Q167" s="62"/>
      <c r="R167" s="62"/>
      <c r="S167" s="62"/>
    </row>
    <row r="168" spans="1:19" s="59" customFormat="1" ht="12.75">
      <c r="A168" s="56"/>
      <c r="C168" s="63"/>
      <c r="P168" s="61"/>
      <c r="Q168" s="62"/>
      <c r="R168" s="62"/>
      <c r="S168" s="62"/>
    </row>
    <row r="169" spans="1:19" s="59" customFormat="1" ht="12.75">
      <c r="A169" s="56"/>
      <c r="C169" s="63"/>
      <c r="P169" s="61"/>
      <c r="Q169" s="62"/>
      <c r="R169" s="62"/>
      <c r="S169" s="62"/>
    </row>
    <row r="170" spans="1:19" s="59" customFormat="1" ht="12.75">
      <c r="A170" s="56"/>
      <c r="C170" s="63"/>
      <c r="P170" s="61"/>
      <c r="Q170" s="62"/>
      <c r="R170" s="62"/>
      <c r="S170" s="62"/>
    </row>
    <row r="171" spans="1:19" s="59" customFormat="1" ht="12.75">
      <c r="A171" s="56"/>
      <c r="C171" s="63"/>
      <c r="P171" s="61"/>
      <c r="Q171" s="62"/>
      <c r="R171" s="62"/>
      <c r="S171" s="62"/>
    </row>
    <row r="172" spans="1:19" s="59" customFormat="1" ht="12.75">
      <c r="A172" s="56"/>
      <c r="C172" s="63"/>
      <c r="P172" s="61"/>
      <c r="Q172" s="62"/>
      <c r="R172" s="62"/>
      <c r="S172" s="62"/>
    </row>
    <row r="173" spans="1:19" s="59" customFormat="1" ht="12.75">
      <c r="A173" s="56"/>
      <c r="C173" s="63"/>
      <c r="P173" s="61"/>
      <c r="Q173" s="62"/>
      <c r="R173" s="62"/>
      <c r="S173" s="62"/>
    </row>
    <row r="174" spans="1:19" s="59" customFormat="1" ht="12.75">
      <c r="A174" s="56"/>
      <c r="C174" s="63"/>
      <c r="P174" s="61"/>
      <c r="Q174" s="62"/>
      <c r="R174" s="62"/>
      <c r="S174" s="62"/>
    </row>
    <row r="175" spans="1:19" s="59" customFormat="1" ht="12.75">
      <c r="A175" s="56"/>
      <c r="C175" s="63"/>
      <c r="P175" s="61"/>
      <c r="Q175" s="62"/>
      <c r="R175" s="62"/>
      <c r="S175" s="62"/>
    </row>
    <row r="176" spans="1:19" s="59" customFormat="1" ht="12.75">
      <c r="A176" s="56"/>
      <c r="C176" s="63"/>
      <c r="P176" s="61"/>
      <c r="Q176" s="62"/>
      <c r="R176" s="62"/>
      <c r="S176" s="62"/>
    </row>
    <row r="177" spans="1:19" s="59" customFormat="1" ht="12.75">
      <c r="A177" s="56"/>
      <c r="C177" s="63"/>
      <c r="P177" s="61"/>
      <c r="Q177" s="62"/>
      <c r="R177" s="62"/>
      <c r="S177" s="62"/>
    </row>
    <row r="178" spans="1:19" s="59" customFormat="1" ht="12.75">
      <c r="A178" s="56"/>
      <c r="C178" s="63"/>
      <c r="P178" s="61"/>
      <c r="Q178" s="62"/>
      <c r="R178" s="62"/>
      <c r="S178" s="62"/>
    </row>
    <row r="179" spans="1:19" s="59" customFormat="1" ht="12.75">
      <c r="A179" s="56"/>
      <c r="C179" s="63"/>
      <c r="P179" s="61"/>
      <c r="Q179" s="62"/>
      <c r="R179" s="62"/>
      <c r="S179" s="62"/>
    </row>
    <row r="180" spans="1:19" s="59" customFormat="1" ht="12.75">
      <c r="A180" s="56"/>
      <c r="C180" s="63"/>
      <c r="P180" s="61"/>
      <c r="Q180" s="62"/>
      <c r="R180" s="62"/>
      <c r="S180" s="62"/>
    </row>
    <row r="181" spans="1:19" s="59" customFormat="1" ht="12.75">
      <c r="A181" s="56"/>
      <c r="C181" s="63"/>
      <c r="P181" s="61"/>
      <c r="Q181" s="62"/>
      <c r="R181" s="62"/>
      <c r="S181" s="62"/>
    </row>
    <row r="182" spans="1:19" s="59" customFormat="1" ht="12.75">
      <c r="A182" s="56"/>
      <c r="C182" s="63"/>
      <c r="P182" s="61"/>
      <c r="Q182" s="62"/>
      <c r="R182" s="62"/>
      <c r="S182" s="62"/>
    </row>
    <row r="183" spans="1:19" s="59" customFormat="1" ht="12.75">
      <c r="A183" s="56"/>
      <c r="C183" s="63"/>
      <c r="P183" s="61"/>
      <c r="Q183" s="62"/>
      <c r="R183" s="62"/>
      <c r="S183" s="62"/>
    </row>
    <row r="184" spans="1:19" s="59" customFormat="1" ht="12.75">
      <c r="A184" s="56"/>
      <c r="C184" s="63"/>
      <c r="P184" s="61"/>
      <c r="Q184" s="62"/>
      <c r="R184" s="62"/>
      <c r="S184" s="62"/>
    </row>
    <row r="185" spans="1:19" s="59" customFormat="1" ht="12.75">
      <c r="A185" s="56"/>
      <c r="C185" s="63"/>
      <c r="P185" s="61"/>
      <c r="Q185" s="62"/>
      <c r="R185" s="62"/>
      <c r="S185" s="62"/>
    </row>
    <row r="186" spans="1:19" s="59" customFormat="1" ht="12.75">
      <c r="A186" s="56"/>
      <c r="C186" s="63"/>
      <c r="P186" s="61"/>
      <c r="Q186" s="62"/>
      <c r="R186" s="62"/>
      <c r="S186" s="62"/>
    </row>
    <row r="187" spans="1:19" s="59" customFormat="1" ht="12.75">
      <c r="A187" s="56"/>
      <c r="C187" s="63"/>
      <c r="P187" s="61"/>
      <c r="Q187" s="62"/>
      <c r="R187" s="62"/>
      <c r="S187" s="62"/>
    </row>
    <row r="188" spans="1:19" s="59" customFormat="1" ht="12.75">
      <c r="A188" s="56"/>
      <c r="C188" s="63"/>
      <c r="P188" s="61"/>
      <c r="Q188" s="62"/>
      <c r="R188" s="62"/>
      <c r="S188" s="62"/>
    </row>
    <row r="189" spans="1:19" s="59" customFormat="1" ht="12.75">
      <c r="A189" s="56"/>
      <c r="C189" s="63"/>
      <c r="P189" s="61"/>
      <c r="Q189" s="62"/>
      <c r="R189" s="62"/>
      <c r="S189" s="62"/>
    </row>
    <row r="190" spans="1:19" s="59" customFormat="1" ht="12.75">
      <c r="A190" s="56"/>
      <c r="C190" s="63"/>
      <c r="P190" s="61"/>
      <c r="Q190" s="62"/>
      <c r="R190" s="62"/>
      <c r="S190" s="62"/>
    </row>
    <row r="191" spans="1:19" s="59" customFormat="1" ht="12.75">
      <c r="A191" s="56"/>
      <c r="C191" s="63"/>
      <c r="P191" s="61"/>
      <c r="Q191" s="62"/>
      <c r="R191" s="62"/>
      <c r="S191" s="62"/>
    </row>
    <row r="192" spans="1:19" s="59" customFormat="1" ht="12.75">
      <c r="A192" s="56"/>
      <c r="C192" s="63"/>
      <c r="P192" s="61"/>
      <c r="Q192" s="62"/>
      <c r="R192" s="62"/>
      <c r="S192" s="62"/>
    </row>
    <row r="193" spans="1:19" s="59" customFormat="1" ht="12.75">
      <c r="A193" s="56"/>
      <c r="C193" s="63"/>
      <c r="P193" s="61"/>
      <c r="Q193" s="62"/>
      <c r="R193" s="62"/>
      <c r="S193" s="62"/>
    </row>
    <row r="194" spans="1:19" s="59" customFormat="1" ht="12.75">
      <c r="A194" s="56"/>
      <c r="C194" s="63"/>
      <c r="P194" s="61"/>
      <c r="Q194" s="62"/>
      <c r="R194" s="62"/>
      <c r="S194" s="62"/>
    </row>
    <row r="195" spans="1:19" s="59" customFormat="1" ht="12.75">
      <c r="A195" s="56"/>
      <c r="C195" s="63"/>
      <c r="P195" s="61"/>
      <c r="Q195" s="62"/>
      <c r="R195" s="62"/>
      <c r="S195" s="62"/>
    </row>
    <row r="196" spans="1:19" s="59" customFormat="1" ht="12.75">
      <c r="A196" s="56"/>
      <c r="C196" s="63"/>
      <c r="P196" s="61"/>
      <c r="Q196" s="62"/>
      <c r="R196" s="62"/>
      <c r="S196" s="62"/>
    </row>
    <row r="197" spans="1:19" s="59" customFormat="1" ht="12.75">
      <c r="A197" s="56"/>
      <c r="C197" s="63"/>
      <c r="P197" s="61"/>
      <c r="Q197" s="62"/>
      <c r="R197" s="62"/>
      <c r="S197" s="62"/>
    </row>
  </sheetData>
  <sheetProtection/>
  <mergeCells count="8">
    <mergeCell ref="D4:J4"/>
    <mergeCell ref="D6:J6"/>
    <mergeCell ref="D1:E1"/>
    <mergeCell ref="F1:G1"/>
    <mergeCell ref="H1:I1"/>
    <mergeCell ref="D2:E2"/>
    <mergeCell ref="F2:G2"/>
    <mergeCell ref="H2:I2"/>
  </mergeCells>
  <printOptions/>
  <pageMargins left="0.7086614173228347" right="0.7086614173228347" top="0.7480314960629921" bottom="0.7480314960629921" header="0.31496062992125984" footer="0.31496062992125984"/>
  <pageSetup fitToHeight="4" fitToWidth="1" horizontalDpi="600" verticalDpi="600" orientation="portrait" paperSize="9" scale="46" r:id="rId1"/>
  <headerFooter>
    <oddFooter>&amp;L© London Audit &amp; Anti-Fraud Partnership - March 2012&amp;RPage &amp;P of &amp;N</oddFooter>
  </headerFooter>
  <ignoredErrors>
    <ignoredError sqref="A2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Deloitte Touche Tohmatsu Services,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kleroux</dc:creator>
  <cp:keywords/>
  <dc:description/>
  <cp:lastModifiedBy>Omon Edgal</cp:lastModifiedBy>
  <cp:lastPrinted>2014-11-17T15:14:24Z</cp:lastPrinted>
  <dcterms:created xsi:type="dcterms:W3CDTF">2011-10-12T05:34:08Z</dcterms:created>
  <dcterms:modified xsi:type="dcterms:W3CDTF">2021-06-01T14:58:10Z</dcterms:modified>
  <cp:category/>
  <cp:version/>
  <cp:contentType/>
  <cp:contentStatus/>
</cp:coreProperties>
</file>