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ie S\Desktop\"/>
    </mc:Choice>
  </mc:AlternateContent>
  <xr:revisionPtr revIDLastSave="0" documentId="13_ncr:1_{640A0E4C-27E3-4AF1-B8A8-754B670CA8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alk to School Week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1" l="1"/>
  <c r="C65" i="1" s="1"/>
  <c r="X62" i="1"/>
  <c r="X63" i="1" s="1"/>
  <c r="W62" i="1"/>
  <c r="W63" i="1" s="1"/>
  <c r="V62" i="1"/>
  <c r="V63" i="1" s="1"/>
  <c r="T62" i="1"/>
  <c r="T63" i="1" s="1"/>
  <c r="S62" i="1"/>
  <c r="S63" i="1" s="1"/>
  <c r="P62" i="1"/>
  <c r="P63" i="1" s="1"/>
  <c r="O62" i="1"/>
  <c r="O63" i="1" s="1"/>
  <c r="N62" i="1"/>
  <c r="N63" i="1" s="1"/>
  <c r="M62" i="1"/>
  <c r="M63" i="1" s="1"/>
  <c r="L62" i="1"/>
  <c r="L63" i="1" s="1"/>
  <c r="C64" i="1" l="1"/>
  <c r="C66" i="1" s="1"/>
</calcChain>
</file>

<file path=xl/sharedStrings.xml><?xml version="1.0" encoding="utf-8"?>
<sst xmlns="http://schemas.openxmlformats.org/spreadsheetml/2006/main" count="45" uniqueCount="41">
  <si>
    <t>Local authority:</t>
  </si>
  <si>
    <t>ENTER LOCAL AUTHORITY NAME HERE</t>
  </si>
  <si>
    <t>Originator</t>
  </si>
  <si>
    <t xml:space="preserve">School </t>
  </si>
  <si>
    <t xml:space="preserve">Delivery contact name - FIRST </t>
  </si>
  <si>
    <t xml:space="preserve">Delivery contact name - LAST </t>
  </si>
  <si>
    <t>Telephone</t>
  </si>
  <si>
    <t>Email address</t>
  </si>
  <si>
    <t>Delivery address 1</t>
  </si>
  <si>
    <t>Delivery address 2</t>
  </si>
  <si>
    <t>Delivery address 3</t>
  </si>
  <si>
    <t>Delivery address 4</t>
  </si>
  <si>
    <t>Post code</t>
  </si>
  <si>
    <t>Classroom Pack (KS1)</t>
  </si>
  <si>
    <t>Classroom Pack (KS2)</t>
  </si>
  <si>
    <t xml:space="preserve">WTSW Strider Badges </t>
  </si>
  <si>
    <t>WTSW Strider Toy</t>
  </si>
  <si>
    <t>Pedometer</t>
  </si>
  <si>
    <t>Internal use</t>
  </si>
  <si>
    <t>(£10 per pack)</t>
  </si>
  <si>
    <t>(£45 each)</t>
  </si>
  <si>
    <t>(£2.00 per pack of ten)</t>
  </si>
  <si>
    <t xml:space="preserve">(£10 each) </t>
  </si>
  <si>
    <t>(£3 each)</t>
  </si>
  <si>
    <t xml:space="preserve"> </t>
  </si>
  <si>
    <t>TOTAL COST (excluding postage):</t>
  </si>
  <si>
    <t>Postage at £10 per delivery, unless bulk 
(counted automatically):</t>
  </si>
  <si>
    <t>GRAND TOTAL:</t>
  </si>
  <si>
    <t>Number of schools (counted automatically):</t>
  </si>
  <si>
    <t xml:space="preserve">WTSW Banner </t>
  </si>
  <si>
    <t>(£3 per pack)</t>
  </si>
  <si>
    <r>
      <t xml:space="preserve">Extra diaries (KS1)
</t>
    </r>
    <r>
      <rPr>
        <sz val="11"/>
        <color theme="0"/>
        <rFont val="Calibri"/>
        <family val="2"/>
        <scheme val="minor"/>
      </rPr>
      <t>(If class is bigger than 30 children-packs of 10)</t>
    </r>
  </si>
  <si>
    <r>
      <t xml:space="preserve">Extra diaries (KS2)
</t>
    </r>
    <r>
      <rPr>
        <sz val="11"/>
        <color theme="0"/>
        <rFont val="Calibri"/>
        <family val="2"/>
        <scheme val="minor"/>
      </rPr>
      <t>(If class is bigger than 30 children-packs of 10)</t>
    </r>
  </si>
  <si>
    <r>
      <t xml:space="preserve">Extra wallchart sticker sheet
</t>
    </r>
    <r>
      <rPr>
        <sz val="11"/>
        <color theme="0"/>
        <rFont val="Calibri"/>
        <family val="2"/>
        <scheme val="minor"/>
      </rPr>
      <t>(If class is bigger than 30 children)</t>
    </r>
  </si>
  <si>
    <r>
      <t xml:space="preserve">Extra wallchart pupil sticker sheet
</t>
    </r>
    <r>
      <rPr>
        <sz val="11"/>
        <color theme="0"/>
        <rFont val="Calibri"/>
        <family val="2"/>
        <scheme val="minor"/>
      </rPr>
      <t>(If class is bigger than 30 children)</t>
    </r>
  </si>
  <si>
    <t>(£0.50 each)</t>
  </si>
  <si>
    <r>
      <t xml:space="preserve">Extra wallcharts (singles)
</t>
    </r>
    <r>
      <rPr>
        <sz val="11"/>
        <color theme="0"/>
        <rFont val="Calibri"/>
        <family val="2"/>
        <scheme val="minor"/>
      </rPr>
      <t>(If class is bigger than 30 children)</t>
    </r>
  </si>
  <si>
    <t>(£0.75 each)</t>
  </si>
  <si>
    <t>(£2.00 per set of 30)</t>
  </si>
  <si>
    <r>
      <t xml:space="preserve">Extra Reward (KS1)
</t>
    </r>
    <r>
      <rPr>
        <sz val="10"/>
        <color theme="0"/>
        <rFont val="Arial"/>
        <family val="2"/>
      </rPr>
      <t>(If class is bigger than 30 children)</t>
    </r>
  </si>
  <si>
    <t xml:space="preserve">WTSW Badges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</si>
</sst>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00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CEAF6"/>
      </patternFill>
    </fill>
    <fill>
      <patternFill patternType="solid">
        <fgColor rgb="FFDF1995"/>
        <bgColor rgb="FFFF00FF"/>
      </patternFill>
    </fill>
    <fill>
      <patternFill patternType="solid">
        <fgColor rgb="FFF9C7E6"/>
        <bgColor rgb="FFE6B9B8"/>
      </patternFill>
    </fill>
    <fill>
      <patternFill patternType="solid">
        <fgColor rgb="FFDF199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49" fontId="0" fillId="2" borderId="0" xfId="0" applyNumberFormat="1" applyFill="1"/>
    <xf numFmtId="0" fontId="5" fillId="3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6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8" fillId="5" borderId="3" xfId="0" applyFont="1" applyFill="1" applyBorder="1" applyAlignment="1">
      <alignment horizontal="left" vertical="top" wrapText="1"/>
    </xf>
    <xf numFmtId="8" fontId="8" fillId="5" borderId="3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0" fillId="0" borderId="2" xfId="0" applyBorder="1"/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9" fontId="0" fillId="0" borderId="2" xfId="0" applyNumberFormat="1" applyBorder="1"/>
    <xf numFmtId="0" fontId="10" fillId="0" borderId="0" xfId="0" applyFont="1"/>
    <xf numFmtId="0" fontId="0" fillId="0" borderId="4" xfId="0" applyBorder="1"/>
    <xf numFmtId="0" fontId="0" fillId="0" borderId="3" xfId="0" applyBorder="1"/>
    <xf numFmtId="49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1" fillId="0" borderId="2" xfId="0" applyFont="1" applyBorder="1"/>
    <xf numFmtId="0" fontId="3" fillId="2" borderId="2" xfId="0" applyFont="1" applyFill="1" applyBorder="1" applyAlignment="1">
      <alignment horizontal="center"/>
    </xf>
    <xf numFmtId="49" fontId="0" fillId="0" borderId="0" xfId="0" applyNumberFormat="1"/>
    <xf numFmtId="0" fontId="1" fillId="6" borderId="2" xfId="0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0" fontId="12" fillId="6" borderId="0" xfId="0" applyFont="1" applyFill="1" applyAlignment="1">
      <alignment horizontal="right"/>
    </xf>
    <xf numFmtId="164" fontId="12" fillId="6" borderId="0" xfId="0" applyNumberFormat="1" applyFont="1" applyFill="1" applyAlignment="1">
      <alignment horizontal="right"/>
    </xf>
    <xf numFmtId="164" fontId="12" fillId="0" borderId="0" xfId="0" applyNumberFormat="1" applyFont="1" applyAlignment="1">
      <alignment horizontal="right"/>
    </xf>
    <xf numFmtId="0" fontId="3" fillId="0" borderId="0" xfId="0" applyFont="1"/>
    <xf numFmtId="165" fontId="0" fillId="0" borderId="0" xfId="0" applyNumberFormat="1" applyAlignment="1">
      <alignment horizontal="center"/>
    </xf>
    <xf numFmtId="0" fontId="12" fillId="6" borderId="0" xfId="0" applyFont="1" applyFill="1" applyAlignment="1">
      <alignment horizontal="right" wrapText="1"/>
    </xf>
    <xf numFmtId="164" fontId="12" fillId="6" borderId="0" xfId="0" applyNumberFormat="1" applyFont="1" applyFill="1"/>
    <xf numFmtId="164" fontId="12" fillId="0" borderId="0" xfId="0" applyNumberFormat="1" applyFont="1"/>
    <xf numFmtId="165" fontId="12" fillId="6" borderId="0" xfId="0" applyNumberFormat="1" applyFont="1" applyFill="1" applyAlignment="1">
      <alignment horizontal="right"/>
    </xf>
    <xf numFmtId="164" fontId="12" fillId="6" borderId="5" xfId="0" applyNumberFormat="1" applyFont="1" applyFill="1" applyBorder="1"/>
    <xf numFmtId="165" fontId="4" fillId="0" borderId="0" xfId="0" applyNumberFormat="1" applyFont="1" applyAlignment="1">
      <alignment horizontal="right"/>
    </xf>
    <xf numFmtId="0" fontId="4" fillId="0" borderId="0" xfId="0" applyFont="1"/>
    <xf numFmtId="165" fontId="13" fillId="6" borderId="0" xfId="0" applyNumberFormat="1" applyFont="1" applyFill="1" applyAlignment="1">
      <alignment horizontal="right"/>
    </xf>
    <xf numFmtId="1" fontId="13" fillId="6" borderId="0" xfId="0" applyNumberFormat="1" applyFont="1" applyFill="1" applyAlignment="1">
      <alignment horizontal="right"/>
    </xf>
    <xf numFmtId="1" fontId="13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219077</xdr:colOff>
      <xdr:row>0</xdr:row>
      <xdr:rowOff>14291</xdr:rowOff>
    </xdr:from>
    <xdr:to>
      <xdr:col>2</xdr:col>
      <xdr:colOff>214312</xdr:colOff>
      <xdr:row>1</xdr:row>
      <xdr:rowOff>607222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4A1746-58E9-4DEE-B348-AD86F30F2DB9}"/>
            </a:ext>
          </a:extLst>
        </xdr:cNvPr>
        <xdr:cNvSpPr txBox="1"/>
      </xdr:nvSpPr>
      <xdr:spPr>
        <a:xfrm>
          <a:off x="1790702" y="14291"/>
          <a:ext cx="4843460" cy="1335881"/>
        </a:xfrm>
        <a:prstGeom prst="rect">
          <a:avLst/>
        </a:prstGeom>
        <a:noFill/>
        <a:ln w="19050" cmpd="sng">
          <a:solidFill>
            <a:srgbClr val="DF199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1">
              <a:latin typeface="Arial" pitchFamily="34" charset="0"/>
              <a:cs typeface="Arial" pitchFamily="34" charset="0"/>
            </a:rPr>
            <a:t>Walk to School Week</a:t>
          </a:r>
          <a:r>
            <a:rPr lang="en-GB" sz="1800" b="1" baseline="0">
              <a:latin typeface="Arial" pitchFamily="34" charset="0"/>
              <a:cs typeface="Arial" pitchFamily="34" charset="0"/>
            </a:rPr>
            <a:t> 2020	</a:t>
          </a:r>
        </a:p>
        <a:p>
          <a:endParaRPr lang="en-GB" sz="1000" b="1" baseline="0">
            <a:latin typeface="Arial" pitchFamily="34" charset="0"/>
            <a:cs typeface="Arial" pitchFamily="34" charset="0"/>
          </a:endParaRPr>
        </a:p>
        <a:p>
          <a:r>
            <a:rPr lang="en-GB" sz="16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Order sheet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1199088</xdr:colOff>
      <xdr:row>1</xdr:row>
      <xdr:rowOff>603547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603174-74FC-4CAC-AEE0-723F4DA901A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71450" y="0"/>
          <a:ext cx="1027638" cy="134649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04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U33" sqref="A1:U33"/>
    </sheetView>
  </sheetViews>
  <sheetFormatPr defaultRowHeight="15" x14ac:dyDescent="0.25"/>
  <cols>
    <col min="1" max="1" width="23.5703125" style="34" customWidth="1"/>
    <col min="2" max="2" width="72.7109375" style="34" customWidth="1"/>
    <col min="3" max="4" width="26.7109375" customWidth="1"/>
    <col min="5" max="5" width="26.7109375" style="27" customWidth="1"/>
    <col min="6" max="11" width="26.7109375" customWidth="1"/>
    <col min="12" max="13" width="31.140625" customWidth="1"/>
    <col min="14" max="15" width="33" customWidth="1"/>
    <col min="16" max="18" width="40.7109375" customWidth="1"/>
    <col min="19" max="19" width="32.85546875" bestFit="1" customWidth="1"/>
    <col min="20" max="24" width="31.140625" customWidth="1"/>
  </cols>
  <sheetData>
    <row r="1" spans="1:25" ht="58.5" customHeight="1" x14ac:dyDescent="0.25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5" ht="58.5" customHeight="1" x14ac:dyDescent="0.25">
      <c r="A2" s="1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ht="29.25" customHeight="1" x14ac:dyDescent="0.25">
      <c r="A3" s="4" t="s">
        <v>0</v>
      </c>
      <c r="B3" s="5" t="s">
        <v>1</v>
      </c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 s="8" customFormat="1" ht="5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31</v>
      </c>
      <c r="O4" s="7" t="s">
        <v>32</v>
      </c>
      <c r="P4" s="7" t="s">
        <v>36</v>
      </c>
      <c r="Q4" s="7" t="s">
        <v>33</v>
      </c>
      <c r="R4" s="7" t="s">
        <v>34</v>
      </c>
      <c r="S4" s="7" t="s">
        <v>39</v>
      </c>
      <c r="T4" s="6" t="s">
        <v>29</v>
      </c>
      <c r="U4" s="6" t="s">
        <v>40</v>
      </c>
      <c r="V4" s="6" t="s">
        <v>15</v>
      </c>
      <c r="W4" s="6" t="s">
        <v>16</v>
      </c>
      <c r="X4" s="6" t="s">
        <v>17</v>
      </c>
    </row>
    <row r="5" spans="1:25" x14ac:dyDescent="0.25">
      <c r="A5" s="9" t="s">
        <v>18</v>
      </c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19</v>
      </c>
      <c r="M5" s="9" t="s">
        <v>19</v>
      </c>
      <c r="N5" s="9" t="s">
        <v>30</v>
      </c>
      <c r="O5" s="9" t="s">
        <v>30</v>
      </c>
      <c r="P5" s="9" t="s">
        <v>35</v>
      </c>
      <c r="Q5" s="9" t="s">
        <v>37</v>
      </c>
      <c r="R5" s="9" t="s">
        <v>37</v>
      </c>
      <c r="S5" s="10" t="s">
        <v>38</v>
      </c>
      <c r="T5" s="9" t="s">
        <v>20</v>
      </c>
      <c r="U5" s="9" t="s">
        <v>21</v>
      </c>
      <c r="V5" s="9" t="s">
        <v>21</v>
      </c>
      <c r="W5" s="9" t="s">
        <v>22</v>
      </c>
      <c r="X5" s="9" t="s">
        <v>23</v>
      </c>
    </row>
    <row r="6" spans="1:25" x14ac:dyDescent="0.25">
      <c r="A6" s="9"/>
      <c r="B6" s="12"/>
      <c r="C6" s="13"/>
      <c r="D6" s="13"/>
      <c r="E6" s="14"/>
      <c r="F6" s="13"/>
      <c r="G6" s="15"/>
      <c r="H6" s="13"/>
      <c r="I6" s="15"/>
      <c r="J6" s="13"/>
      <c r="K6" s="15"/>
      <c r="L6" s="16"/>
      <c r="M6" s="16"/>
      <c r="N6" s="16"/>
      <c r="O6" s="16"/>
      <c r="P6" s="16"/>
      <c r="Q6" s="16"/>
      <c r="R6" s="16"/>
      <c r="S6" s="16"/>
      <c r="T6" s="13"/>
      <c r="U6" s="13"/>
      <c r="V6" s="13"/>
      <c r="W6" s="13"/>
      <c r="X6" s="13"/>
    </row>
    <row r="7" spans="1:25" x14ac:dyDescent="0.25">
      <c r="A7" s="9"/>
      <c r="B7" s="13"/>
      <c r="C7" s="13"/>
      <c r="D7" s="13"/>
      <c r="E7" s="17"/>
      <c r="F7" s="13"/>
      <c r="G7" s="13"/>
      <c r="H7" s="18"/>
      <c r="I7" s="13"/>
      <c r="J7" s="13"/>
      <c r="K7" s="13"/>
      <c r="L7" s="16"/>
      <c r="M7" s="16"/>
      <c r="N7" s="16"/>
      <c r="O7" s="16"/>
      <c r="P7" s="16"/>
      <c r="Q7" s="16"/>
      <c r="R7" s="16"/>
      <c r="S7" s="16"/>
      <c r="T7" s="13"/>
      <c r="U7" s="13"/>
      <c r="V7" s="13"/>
      <c r="W7" s="13"/>
      <c r="X7" s="13"/>
      <c r="Y7" s="19"/>
    </row>
    <row r="8" spans="1:25" x14ac:dyDescent="0.25">
      <c r="A8" s="9"/>
      <c r="B8" s="13"/>
      <c r="C8" s="13"/>
      <c r="D8" s="13"/>
      <c r="E8" s="14"/>
      <c r="F8" s="15"/>
      <c r="G8" s="13"/>
      <c r="H8" s="13"/>
      <c r="I8" s="13"/>
      <c r="J8" s="13"/>
      <c r="K8" s="13"/>
      <c r="L8" s="16"/>
      <c r="M8" s="16"/>
      <c r="N8" s="16"/>
      <c r="O8" s="16"/>
      <c r="P8" s="16"/>
      <c r="Q8" s="16"/>
      <c r="R8" s="16"/>
      <c r="S8" s="16"/>
      <c r="T8" s="13"/>
      <c r="U8" s="13"/>
      <c r="V8" s="13"/>
      <c r="W8" s="13"/>
      <c r="X8" s="13"/>
    </row>
    <row r="9" spans="1:25" x14ac:dyDescent="0.25">
      <c r="A9" s="9"/>
      <c r="B9" s="13"/>
      <c r="C9" s="13"/>
      <c r="D9" s="13"/>
      <c r="E9" s="14"/>
      <c r="F9" s="15"/>
      <c r="G9" s="13"/>
      <c r="H9" s="13"/>
      <c r="I9" s="13"/>
      <c r="J9" s="13"/>
      <c r="K9" s="13"/>
      <c r="L9" s="16"/>
      <c r="M9" s="16"/>
      <c r="N9" s="16"/>
      <c r="O9" s="16"/>
      <c r="P9" s="16"/>
      <c r="Q9" s="16"/>
      <c r="R9" s="16"/>
      <c r="S9" s="16"/>
      <c r="T9" s="13"/>
      <c r="U9" s="13"/>
      <c r="V9" s="13"/>
      <c r="W9" s="13"/>
      <c r="X9" s="13"/>
    </row>
    <row r="10" spans="1:25" x14ac:dyDescent="0.25">
      <c r="A10" s="9"/>
      <c r="B10" s="13"/>
      <c r="C10" s="13"/>
      <c r="D10" s="13"/>
      <c r="E10" s="14"/>
      <c r="F10" s="15"/>
      <c r="G10" s="13"/>
      <c r="H10" s="13"/>
      <c r="I10" s="13"/>
      <c r="J10" s="13"/>
      <c r="K10" s="13"/>
      <c r="L10" s="16"/>
      <c r="M10" s="16"/>
      <c r="N10" s="16"/>
      <c r="O10" s="16"/>
      <c r="P10" s="16"/>
      <c r="Q10" s="16"/>
      <c r="R10" s="16"/>
      <c r="S10" s="16"/>
      <c r="T10" s="13"/>
      <c r="U10" s="13"/>
      <c r="V10" s="13"/>
      <c r="W10" s="13"/>
      <c r="X10" s="13"/>
    </row>
    <row r="11" spans="1:25" x14ac:dyDescent="0.25">
      <c r="A11" s="9"/>
      <c r="B11" s="13"/>
      <c r="C11" s="13"/>
      <c r="D11" s="13"/>
      <c r="E11" s="14"/>
      <c r="F11" s="15"/>
      <c r="G11" s="13"/>
      <c r="H11" s="13"/>
      <c r="I11" s="13"/>
      <c r="J11" s="13"/>
      <c r="K11" s="13"/>
      <c r="L11" s="16"/>
      <c r="M11" s="16"/>
      <c r="N11" s="16"/>
      <c r="O11" s="16"/>
      <c r="P11" s="16"/>
      <c r="Q11" s="16"/>
      <c r="R11" s="16"/>
      <c r="S11" s="16"/>
      <c r="T11" s="13"/>
      <c r="U11" s="13"/>
      <c r="V11" s="13"/>
      <c r="W11" s="13"/>
      <c r="X11" s="13"/>
    </row>
    <row r="12" spans="1:25" x14ac:dyDescent="0.25">
      <c r="A12" s="9"/>
      <c r="B12" s="13"/>
      <c r="C12" s="13"/>
      <c r="D12" s="13"/>
      <c r="E12" s="14"/>
      <c r="F12" s="15"/>
      <c r="G12" s="13"/>
      <c r="H12" s="13"/>
      <c r="I12" s="13"/>
      <c r="J12" s="13"/>
      <c r="K12" s="13"/>
      <c r="L12" s="16"/>
      <c r="M12" s="16"/>
      <c r="N12" s="16"/>
      <c r="O12" s="16"/>
      <c r="P12" s="16"/>
      <c r="Q12" s="16"/>
      <c r="R12" s="16"/>
      <c r="S12" s="16"/>
      <c r="T12" s="13"/>
      <c r="U12" s="13"/>
      <c r="V12" s="13"/>
      <c r="W12" s="13"/>
      <c r="X12" s="13"/>
    </row>
    <row r="13" spans="1:25" x14ac:dyDescent="0.25">
      <c r="A13" s="9"/>
      <c r="B13" s="13"/>
      <c r="C13" s="13"/>
      <c r="D13" s="13"/>
      <c r="E13" s="14"/>
      <c r="F13" s="15"/>
      <c r="G13" s="13"/>
      <c r="H13" s="13"/>
      <c r="I13" s="13"/>
      <c r="J13" s="13"/>
      <c r="K13" s="13"/>
      <c r="L13" s="16"/>
      <c r="M13" s="16"/>
      <c r="N13" s="16"/>
      <c r="O13" s="16"/>
      <c r="P13" s="16"/>
      <c r="Q13" s="16"/>
      <c r="R13" s="16"/>
      <c r="S13" s="16"/>
      <c r="T13" s="13"/>
      <c r="U13" s="13"/>
      <c r="V13" s="13"/>
      <c r="W13" s="13"/>
      <c r="X13" s="13"/>
    </row>
    <row r="14" spans="1:25" x14ac:dyDescent="0.25">
      <c r="A14" s="9"/>
      <c r="B14" s="13"/>
      <c r="C14" s="13"/>
      <c r="D14" s="13"/>
      <c r="E14" s="14"/>
      <c r="F14" s="15"/>
      <c r="G14" s="13"/>
      <c r="H14" s="13"/>
      <c r="I14" s="13"/>
      <c r="J14" s="13"/>
      <c r="K14" s="13"/>
      <c r="L14" s="16"/>
      <c r="M14" s="16"/>
      <c r="N14" s="16"/>
      <c r="O14" s="16"/>
      <c r="P14" s="16"/>
      <c r="Q14" s="16"/>
      <c r="R14" s="16"/>
      <c r="S14" s="16"/>
      <c r="T14" s="13"/>
      <c r="U14" s="13"/>
      <c r="V14" s="13"/>
      <c r="W14" s="13"/>
      <c r="X14" s="13"/>
    </row>
    <row r="15" spans="1:25" x14ac:dyDescent="0.25">
      <c r="A15" s="9"/>
      <c r="B15" s="13"/>
      <c r="C15" s="13"/>
      <c r="D15" s="13"/>
      <c r="E15" s="14"/>
      <c r="F15" s="15"/>
      <c r="G15" s="13"/>
      <c r="H15" s="13"/>
      <c r="I15" s="13"/>
      <c r="J15" s="13"/>
      <c r="K15" s="13"/>
      <c r="L15" s="16"/>
      <c r="M15" s="16"/>
      <c r="N15" s="16"/>
      <c r="O15" s="16"/>
      <c r="P15" s="16"/>
      <c r="Q15" s="16"/>
      <c r="R15" s="16"/>
      <c r="S15" s="16"/>
      <c r="T15" s="13"/>
      <c r="U15" s="13"/>
      <c r="V15" s="13"/>
      <c r="W15" s="13"/>
      <c r="X15" s="13"/>
    </row>
    <row r="16" spans="1:25" x14ac:dyDescent="0.25">
      <c r="A16" s="9"/>
      <c r="B16" s="13"/>
      <c r="C16" s="13"/>
      <c r="D16" s="13"/>
      <c r="E16" s="14"/>
      <c r="F16" s="15"/>
      <c r="G16" s="13"/>
      <c r="H16" s="13"/>
      <c r="I16" s="13"/>
      <c r="J16" s="13"/>
      <c r="K16" s="13"/>
      <c r="L16" s="16"/>
      <c r="M16" s="16"/>
      <c r="N16" s="16"/>
      <c r="O16" s="16"/>
      <c r="P16" s="16"/>
      <c r="Q16" s="16"/>
      <c r="R16" s="16"/>
      <c r="S16" s="16"/>
      <c r="T16" s="13"/>
      <c r="U16" s="13"/>
      <c r="V16" s="13"/>
      <c r="W16" s="13"/>
      <c r="X16" s="13"/>
    </row>
    <row r="17" spans="1:46" x14ac:dyDescent="0.25">
      <c r="A17" s="9"/>
      <c r="B17" s="20"/>
      <c r="C17" s="20"/>
      <c r="D17" s="20"/>
      <c r="E17" s="21"/>
      <c r="F17" s="22"/>
      <c r="G17" s="20"/>
      <c r="H17" s="20"/>
      <c r="I17" s="20"/>
      <c r="J17" s="20"/>
      <c r="K17" s="20"/>
      <c r="L17" s="16"/>
      <c r="M17" s="23"/>
      <c r="N17" s="23"/>
      <c r="O17" s="23"/>
      <c r="P17" s="23"/>
      <c r="Q17" s="23"/>
      <c r="R17" s="23"/>
      <c r="S17" s="23"/>
      <c r="T17" s="13"/>
      <c r="U17" s="13"/>
      <c r="V17" s="13"/>
      <c r="W17" s="13"/>
      <c r="X17" s="13"/>
    </row>
    <row r="18" spans="1:46" s="13" customFormat="1" x14ac:dyDescent="0.25">
      <c r="A18" s="9"/>
      <c r="E18" s="14"/>
      <c r="F18" s="15"/>
      <c r="L18" s="24"/>
      <c r="M18" s="24"/>
      <c r="N18" s="24"/>
      <c r="O18" s="24"/>
      <c r="P18" s="24"/>
      <c r="Q18" s="24"/>
      <c r="R18" s="24"/>
      <c r="S18" s="24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13" customFormat="1" x14ac:dyDescent="0.25">
      <c r="A19" s="9"/>
      <c r="E19" s="14"/>
      <c r="F19" s="15"/>
      <c r="L19" s="16"/>
      <c r="M19" s="16"/>
      <c r="N19" s="16"/>
      <c r="O19" s="16"/>
      <c r="P19" s="16"/>
      <c r="Q19" s="16"/>
      <c r="R19" s="16"/>
      <c r="S19" s="16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13" customFormat="1" x14ac:dyDescent="0.25">
      <c r="A20" s="9"/>
      <c r="E20" s="14"/>
      <c r="F20" s="15"/>
      <c r="L20" s="16"/>
      <c r="M20" s="16"/>
      <c r="N20" s="16"/>
      <c r="O20" s="16"/>
      <c r="P20" s="16"/>
      <c r="Q20" s="16"/>
      <c r="R20" s="16"/>
      <c r="S20" s="16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x14ac:dyDescent="0.25">
      <c r="A21" s="9"/>
      <c r="B21" s="13"/>
      <c r="C21" s="13"/>
      <c r="D21" s="13"/>
      <c r="E21" s="14"/>
      <c r="F21" s="15"/>
      <c r="G21" s="13"/>
      <c r="H21" s="13"/>
      <c r="I21" s="13"/>
      <c r="J21" s="13"/>
      <c r="K21" s="13"/>
      <c r="L21" s="16"/>
      <c r="M21" s="16"/>
      <c r="N21" s="16"/>
      <c r="O21" s="16"/>
      <c r="P21" s="16"/>
      <c r="Q21" s="16"/>
      <c r="R21" s="16"/>
      <c r="S21" s="16"/>
      <c r="T21" s="13"/>
      <c r="U21" s="13"/>
      <c r="V21" s="13"/>
      <c r="W21" s="13"/>
      <c r="X21" s="13"/>
    </row>
    <row r="22" spans="1:46" x14ac:dyDescent="0.25">
      <c r="A22" s="9"/>
      <c r="B22" s="13"/>
      <c r="C22" s="13"/>
      <c r="D22" s="13"/>
      <c r="E22" s="14"/>
      <c r="F22" s="15"/>
      <c r="G22" s="13"/>
      <c r="H22" s="13"/>
      <c r="I22" s="13"/>
      <c r="J22" s="13"/>
      <c r="K22" s="13"/>
      <c r="L22" s="16"/>
      <c r="M22" s="16"/>
      <c r="N22" s="16"/>
      <c r="O22" s="16"/>
      <c r="P22" s="16"/>
      <c r="Q22" s="16"/>
      <c r="R22" s="16"/>
      <c r="S22" s="16"/>
      <c r="T22" s="13"/>
      <c r="U22" s="13"/>
      <c r="V22" s="13"/>
      <c r="W22" s="13"/>
      <c r="X22" s="13"/>
    </row>
    <row r="23" spans="1:46" x14ac:dyDescent="0.25">
      <c r="A23" s="9"/>
      <c r="B23" s="13"/>
      <c r="C23" s="13"/>
      <c r="D23" s="13"/>
      <c r="E23" s="14"/>
      <c r="F23" s="15"/>
      <c r="G23" s="13"/>
      <c r="H23" s="13"/>
      <c r="I23" s="13"/>
      <c r="J23" s="13"/>
      <c r="K23" s="13"/>
      <c r="L23" s="16"/>
      <c r="M23" s="16"/>
      <c r="N23" s="16"/>
      <c r="O23" s="16"/>
      <c r="P23" s="16"/>
      <c r="Q23" s="16"/>
      <c r="R23" s="16"/>
      <c r="S23" s="16"/>
      <c r="T23" s="13"/>
      <c r="U23" s="13"/>
      <c r="V23" s="13"/>
      <c r="W23" s="13"/>
      <c r="X23" s="13"/>
    </row>
    <row r="24" spans="1:46" x14ac:dyDescent="0.25">
      <c r="A24" s="9"/>
      <c r="B24" s="13"/>
      <c r="C24" s="13"/>
      <c r="D24" s="13"/>
      <c r="E24" s="14"/>
      <c r="F24" s="15"/>
      <c r="G24" s="13"/>
      <c r="H24" s="13"/>
      <c r="I24" s="13"/>
      <c r="J24" s="13"/>
      <c r="K24" s="13"/>
      <c r="L24" s="16"/>
      <c r="M24" s="16"/>
      <c r="N24" s="16"/>
      <c r="O24" s="16"/>
      <c r="P24" s="16"/>
      <c r="Q24" s="16"/>
      <c r="R24" s="16"/>
      <c r="S24" s="16"/>
      <c r="T24" s="13"/>
      <c r="U24" s="13"/>
      <c r="V24" s="13"/>
      <c r="W24" s="13"/>
      <c r="X24" s="13"/>
    </row>
    <row r="25" spans="1:46" x14ac:dyDescent="0.25">
      <c r="A25" s="9"/>
      <c r="B25" s="13"/>
      <c r="C25" s="13"/>
      <c r="D25" s="13"/>
      <c r="E25" s="14"/>
      <c r="F25" s="15"/>
      <c r="G25" s="13"/>
      <c r="H25" s="13"/>
      <c r="I25" s="13"/>
      <c r="J25" s="13"/>
      <c r="K25" s="13"/>
      <c r="L25" s="16"/>
      <c r="M25" s="16"/>
      <c r="N25" s="16"/>
      <c r="O25" s="16"/>
      <c r="P25" s="16"/>
      <c r="Q25" s="16"/>
      <c r="R25" s="16"/>
      <c r="S25" s="16"/>
      <c r="T25" s="13"/>
      <c r="U25" s="13"/>
      <c r="V25" s="13"/>
      <c r="W25" s="13"/>
      <c r="X25" s="13"/>
    </row>
    <row r="26" spans="1:46" x14ac:dyDescent="0.25">
      <c r="A26" s="9"/>
      <c r="B26" s="13"/>
      <c r="C26" s="13"/>
      <c r="D26" s="13"/>
      <c r="E26" s="14"/>
      <c r="F26" s="15"/>
      <c r="G26" s="13"/>
      <c r="H26" s="13"/>
      <c r="I26" s="13"/>
      <c r="J26" s="13"/>
      <c r="K26" s="13"/>
      <c r="L26" s="16"/>
      <c r="M26" s="16"/>
      <c r="N26" s="16"/>
      <c r="O26" s="16"/>
      <c r="P26" s="16"/>
      <c r="Q26" s="16"/>
      <c r="R26" s="16"/>
      <c r="S26" s="16"/>
      <c r="T26" s="13"/>
      <c r="U26" s="13"/>
      <c r="V26" s="13"/>
      <c r="W26" s="13"/>
      <c r="X26" s="13"/>
    </row>
    <row r="27" spans="1:46" x14ac:dyDescent="0.25">
      <c r="A27" s="9"/>
      <c r="B27" s="20"/>
      <c r="C27" s="20"/>
      <c r="D27" s="20"/>
      <c r="E27" s="21"/>
      <c r="F27" s="22"/>
      <c r="G27" s="20"/>
      <c r="H27" s="20"/>
      <c r="I27" s="20"/>
      <c r="J27" s="20"/>
      <c r="K27" s="20"/>
      <c r="L27" s="16"/>
      <c r="M27" s="23"/>
      <c r="N27" s="23"/>
      <c r="O27" s="23"/>
      <c r="P27" s="23"/>
      <c r="Q27" s="23"/>
      <c r="R27" s="23"/>
      <c r="S27" s="23"/>
      <c r="T27" s="13"/>
      <c r="U27" s="13"/>
      <c r="V27" s="13"/>
      <c r="W27" s="13"/>
      <c r="X27" s="13"/>
    </row>
    <row r="28" spans="1:46" x14ac:dyDescent="0.25">
      <c r="A28" s="9"/>
      <c r="B28" s="20"/>
      <c r="C28" s="20"/>
      <c r="D28" s="20"/>
      <c r="E28" s="21"/>
      <c r="F28" s="22"/>
      <c r="G28" s="20"/>
      <c r="H28" s="20" t="s">
        <v>24</v>
      </c>
      <c r="I28" s="20"/>
      <c r="J28" s="20"/>
      <c r="K28" s="20"/>
      <c r="L28" s="16"/>
      <c r="M28" s="23"/>
      <c r="N28" s="23"/>
      <c r="O28" s="23"/>
      <c r="P28" s="23"/>
      <c r="Q28" s="23"/>
      <c r="R28" s="23"/>
      <c r="S28" s="23"/>
      <c r="T28" s="13"/>
      <c r="U28" s="13"/>
      <c r="V28" s="13"/>
      <c r="W28" s="13"/>
      <c r="X28" s="13"/>
    </row>
    <row r="29" spans="1:46" x14ac:dyDescent="0.25">
      <c r="A29" s="9"/>
      <c r="B29" s="20"/>
      <c r="C29" s="20"/>
      <c r="D29" s="20"/>
      <c r="E29" s="21"/>
      <c r="F29" s="22"/>
      <c r="G29" s="20"/>
      <c r="H29" s="20"/>
      <c r="I29" s="20"/>
      <c r="J29" s="20"/>
      <c r="K29" s="20"/>
      <c r="L29" s="16"/>
      <c r="M29" s="23"/>
      <c r="N29" s="23"/>
      <c r="O29" s="23"/>
      <c r="P29" s="23"/>
      <c r="Q29" s="23"/>
      <c r="R29" s="23"/>
      <c r="S29" s="23"/>
      <c r="T29" s="13"/>
      <c r="U29" s="13"/>
      <c r="V29" s="13"/>
      <c r="W29" s="13"/>
      <c r="X29" s="13"/>
    </row>
    <row r="30" spans="1:46" x14ac:dyDescent="0.25">
      <c r="A30" s="9"/>
      <c r="B30" s="20"/>
      <c r="C30" s="20"/>
      <c r="D30" s="20"/>
      <c r="E30" s="21"/>
      <c r="F30" s="22"/>
      <c r="G30" s="20"/>
      <c r="H30" s="20"/>
      <c r="I30" s="20"/>
      <c r="J30" s="20"/>
      <c r="K30" s="20"/>
      <c r="L30" s="16"/>
      <c r="M30" s="23"/>
      <c r="N30" s="23"/>
      <c r="O30" s="23"/>
      <c r="P30" s="23"/>
      <c r="Q30" s="23"/>
      <c r="R30" s="23"/>
      <c r="S30" s="23"/>
      <c r="T30" s="13"/>
      <c r="U30" s="13"/>
      <c r="V30" s="13"/>
      <c r="W30" s="13"/>
      <c r="X30" s="13"/>
    </row>
    <row r="31" spans="1:46" x14ac:dyDescent="0.25">
      <c r="A31" s="9"/>
      <c r="B31" s="20"/>
      <c r="C31" s="20"/>
      <c r="D31" s="20"/>
      <c r="E31" s="21"/>
      <c r="F31" s="22"/>
      <c r="G31" s="20"/>
      <c r="H31" s="20"/>
      <c r="I31" s="20"/>
      <c r="J31" s="20"/>
      <c r="K31" s="20"/>
      <c r="L31" s="16"/>
      <c r="M31" s="23"/>
      <c r="N31" s="23"/>
      <c r="O31" s="23"/>
      <c r="P31" s="23"/>
      <c r="Q31" s="23"/>
      <c r="R31" s="23"/>
      <c r="S31" s="23"/>
      <c r="T31" s="13"/>
      <c r="U31" s="13"/>
      <c r="V31" s="13"/>
      <c r="W31" s="13"/>
      <c r="X31" s="13"/>
    </row>
    <row r="32" spans="1:46" x14ac:dyDescent="0.25">
      <c r="A32" s="9"/>
      <c r="B32" s="20"/>
      <c r="C32" s="20"/>
      <c r="D32" s="20"/>
      <c r="E32" s="21"/>
      <c r="F32" s="22"/>
      <c r="G32" s="20"/>
      <c r="H32" s="20"/>
      <c r="I32" s="20"/>
      <c r="J32" s="20"/>
      <c r="K32" s="20"/>
      <c r="L32" s="16"/>
      <c r="M32" s="23"/>
      <c r="N32" s="23"/>
      <c r="O32" s="23"/>
      <c r="P32" s="23"/>
      <c r="Q32" s="23"/>
      <c r="R32" s="23"/>
      <c r="S32" s="23"/>
      <c r="T32" s="13"/>
      <c r="U32" s="13"/>
      <c r="V32" s="13"/>
      <c r="W32" s="13"/>
      <c r="X32" s="13"/>
    </row>
    <row r="33" spans="1:24" x14ac:dyDescent="0.25">
      <c r="A33" s="9"/>
      <c r="B33" s="20"/>
      <c r="C33" s="20"/>
      <c r="D33" s="20"/>
      <c r="E33" s="21"/>
      <c r="F33" s="22"/>
      <c r="G33" s="20"/>
      <c r="H33" s="20"/>
      <c r="I33" s="20"/>
      <c r="J33" s="20"/>
      <c r="K33" s="20"/>
      <c r="L33" s="16"/>
      <c r="M33" s="23"/>
      <c r="N33" s="23"/>
      <c r="O33" s="23"/>
      <c r="P33" s="23"/>
      <c r="Q33" s="23"/>
      <c r="R33" s="23"/>
      <c r="S33" s="23"/>
      <c r="T33" s="13"/>
      <c r="U33" s="13"/>
      <c r="V33" s="13"/>
      <c r="W33" s="13"/>
      <c r="X33" s="13"/>
    </row>
    <row r="34" spans="1:24" x14ac:dyDescent="0.25">
      <c r="A34" s="9"/>
      <c r="B34" s="20"/>
      <c r="C34" s="20"/>
      <c r="D34" s="20"/>
      <c r="E34" s="21"/>
      <c r="F34" s="22"/>
      <c r="G34" s="20"/>
      <c r="H34" s="20"/>
      <c r="I34" s="20"/>
      <c r="J34" s="20"/>
      <c r="K34" s="20"/>
      <c r="L34" s="16"/>
      <c r="M34" s="23"/>
      <c r="N34" s="23"/>
      <c r="O34" s="23"/>
      <c r="P34" s="23"/>
      <c r="Q34" s="23"/>
      <c r="R34" s="23"/>
      <c r="S34" s="23"/>
      <c r="T34" s="13"/>
      <c r="U34" s="13"/>
      <c r="V34" s="13"/>
      <c r="W34" s="13"/>
      <c r="X34" s="13"/>
    </row>
    <row r="35" spans="1:24" x14ac:dyDescent="0.25">
      <c r="A35" s="9"/>
      <c r="B35" s="20"/>
      <c r="C35" s="20"/>
      <c r="D35" s="20"/>
      <c r="E35" s="21"/>
      <c r="F35" s="22"/>
      <c r="G35" s="20"/>
      <c r="H35" s="20"/>
      <c r="I35" s="20"/>
      <c r="J35" s="20"/>
      <c r="K35" s="20"/>
      <c r="L35" s="16"/>
      <c r="M35" s="23"/>
      <c r="N35" s="23"/>
      <c r="O35" s="23"/>
      <c r="P35" s="23"/>
      <c r="Q35" s="23"/>
      <c r="R35" s="23"/>
      <c r="S35" s="23"/>
      <c r="T35" s="13"/>
      <c r="U35" s="13"/>
      <c r="V35" s="13"/>
      <c r="W35" s="13"/>
      <c r="X35" s="13"/>
    </row>
    <row r="36" spans="1:24" x14ac:dyDescent="0.25">
      <c r="A36" s="9"/>
      <c r="B36" s="20"/>
      <c r="C36" s="20"/>
      <c r="D36" s="20"/>
      <c r="E36" s="21"/>
      <c r="F36" s="22"/>
      <c r="G36" s="20"/>
      <c r="H36" s="20"/>
      <c r="I36" s="20"/>
      <c r="J36" s="20"/>
      <c r="K36" s="20"/>
      <c r="L36" s="16"/>
      <c r="M36" s="23"/>
      <c r="N36" s="23"/>
      <c r="O36" s="23"/>
      <c r="P36" s="23"/>
      <c r="Q36" s="23"/>
      <c r="R36" s="23"/>
      <c r="S36" s="23"/>
      <c r="T36" s="13"/>
      <c r="U36" s="13"/>
      <c r="V36" s="13"/>
      <c r="W36" s="13"/>
      <c r="X36" s="13"/>
    </row>
    <row r="37" spans="1:24" x14ac:dyDescent="0.25">
      <c r="A37" s="9"/>
      <c r="B37" s="20"/>
      <c r="C37" s="20"/>
      <c r="D37" s="20"/>
      <c r="E37" s="21"/>
      <c r="F37" s="22"/>
      <c r="G37" s="20"/>
      <c r="H37" s="20"/>
      <c r="I37" s="20"/>
      <c r="J37" s="20"/>
      <c r="K37" s="20"/>
      <c r="L37" s="16"/>
      <c r="M37" s="23"/>
      <c r="N37" s="23"/>
      <c r="O37" s="23"/>
      <c r="P37" s="23"/>
      <c r="Q37" s="23"/>
      <c r="R37" s="23"/>
      <c r="S37" s="23"/>
      <c r="T37" s="13"/>
      <c r="U37" s="13"/>
      <c r="V37" s="13"/>
      <c r="W37" s="13"/>
      <c r="X37" s="13"/>
    </row>
    <row r="38" spans="1:24" x14ac:dyDescent="0.25">
      <c r="A38" s="9"/>
      <c r="B38" s="20"/>
      <c r="C38" s="20"/>
      <c r="D38" s="20"/>
      <c r="E38" s="21"/>
      <c r="F38" s="22"/>
      <c r="G38" s="20"/>
      <c r="H38" s="20"/>
      <c r="I38" s="20"/>
      <c r="J38" s="20"/>
      <c r="K38" s="20"/>
      <c r="L38" s="16"/>
      <c r="M38" s="23"/>
      <c r="N38" s="23"/>
      <c r="O38" s="23"/>
      <c r="P38" s="23"/>
      <c r="Q38" s="23"/>
      <c r="R38" s="23"/>
      <c r="S38" s="23"/>
      <c r="T38" s="13"/>
      <c r="U38" s="13"/>
      <c r="V38" s="13"/>
      <c r="W38" s="13"/>
      <c r="X38" s="13"/>
    </row>
    <row r="39" spans="1:24" x14ac:dyDescent="0.25">
      <c r="A39" s="9"/>
      <c r="B39" s="20"/>
      <c r="C39" s="20"/>
      <c r="D39" s="20"/>
      <c r="E39" s="21"/>
      <c r="F39" s="22"/>
      <c r="G39" s="20"/>
      <c r="H39" s="20"/>
      <c r="I39" s="20"/>
      <c r="J39" s="20"/>
      <c r="K39" s="20"/>
      <c r="L39" s="16"/>
      <c r="M39" s="23"/>
      <c r="N39" s="23"/>
      <c r="O39" s="23"/>
      <c r="P39" s="23"/>
      <c r="Q39" s="23"/>
      <c r="R39" s="23"/>
      <c r="S39" s="23"/>
      <c r="T39" s="13"/>
      <c r="U39" s="13"/>
      <c r="V39" s="13"/>
      <c r="W39" s="13"/>
      <c r="X39" s="13"/>
    </row>
    <row r="40" spans="1:24" x14ac:dyDescent="0.25">
      <c r="A40" s="9"/>
      <c r="B40" s="20"/>
      <c r="C40" s="20"/>
      <c r="D40" s="20"/>
      <c r="E40" s="21"/>
      <c r="F40" s="22"/>
      <c r="G40" s="20"/>
      <c r="H40" s="20"/>
      <c r="I40" s="20"/>
      <c r="J40" s="20"/>
      <c r="K40" s="20"/>
      <c r="L40" s="16"/>
      <c r="M40" s="23"/>
      <c r="N40" s="23"/>
      <c r="O40" s="23"/>
      <c r="P40" s="23"/>
      <c r="Q40" s="23"/>
      <c r="R40" s="23"/>
      <c r="S40" s="23"/>
      <c r="T40" s="13"/>
      <c r="U40" s="13"/>
      <c r="V40" s="13"/>
      <c r="W40" s="13"/>
      <c r="X40" s="13"/>
    </row>
    <row r="41" spans="1:24" x14ac:dyDescent="0.25">
      <c r="A41" s="9"/>
      <c r="B41" s="20"/>
      <c r="C41" s="20"/>
      <c r="D41" s="20"/>
      <c r="E41" s="21"/>
      <c r="F41" s="22"/>
      <c r="G41" s="20"/>
      <c r="H41" s="20"/>
      <c r="I41" s="20"/>
      <c r="J41" s="20"/>
      <c r="K41" s="20"/>
      <c r="L41" s="16"/>
      <c r="M41" s="23"/>
      <c r="N41" s="23"/>
      <c r="O41" s="23"/>
      <c r="P41" s="23"/>
      <c r="Q41" s="23"/>
      <c r="R41" s="23"/>
      <c r="S41" s="23"/>
      <c r="T41" s="13"/>
      <c r="U41" s="13"/>
      <c r="V41" s="13"/>
      <c r="W41" s="13"/>
      <c r="X41" s="13"/>
    </row>
    <row r="42" spans="1:24" x14ac:dyDescent="0.25">
      <c r="A42" s="9"/>
      <c r="B42" s="20"/>
      <c r="C42" s="20"/>
      <c r="D42" s="20"/>
      <c r="E42" s="21"/>
      <c r="F42" s="22"/>
      <c r="G42" s="20"/>
      <c r="H42" s="20"/>
      <c r="I42" s="20"/>
      <c r="J42" s="20"/>
      <c r="K42" s="20"/>
      <c r="L42" s="16"/>
      <c r="M42" s="23"/>
      <c r="N42" s="23"/>
      <c r="O42" s="23"/>
      <c r="P42" s="23"/>
      <c r="Q42" s="23"/>
      <c r="R42" s="23"/>
      <c r="S42" s="23"/>
      <c r="T42" s="13"/>
      <c r="U42" s="13"/>
      <c r="V42" s="13"/>
      <c r="W42" s="13"/>
      <c r="X42" s="13"/>
    </row>
    <row r="43" spans="1:24" x14ac:dyDescent="0.25">
      <c r="A43" s="9"/>
      <c r="B43" s="20"/>
      <c r="C43" s="20"/>
      <c r="D43" s="20"/>
      <c r="E43" s="21"/>
      <c r="F43" s="22"/>
      <c r="G43" s="20"/>
      <c r="H43" s="20"/>
      <c r="I43" s="20"/>
      <c r="J43" s="20"/>
      <c r="K43" s="20"/>
      <c r="L43" s="16"/>
      <c r="M43" s="23"/>
      <c r="N43" s="23"/>
      <c r="O43" s="23"/>
      <c r="P43" s="23"/>
      <c r="Q43" s="23"/>
      <c r="R43" s="23"/>
      <c r="S43" s="23"/>
      <c r="T43" s="13"/>
      <c r="U43" s="13"/>
      <c r="V43" s="13"/>
      <c r="W43" s="13"/>
      <c r="X43" s="13"/>
    </row>
    <row r="44" spans="1:24" x14ac:dyDescent="0.25">
      <c r="A44" s="9"/>
      <c r="B44" s="20"/>
      <c r="C44" s="20"/>
      <c r="D44" s="20"/>
      <c r="E44" s="21"/>
      <c r="F44" s="22"/>
      <c r="G44" s="20"/>
      <c r="H44" s="20"/>
      <c r="I44" s="20"/>
      <c r="J44" s="20"/>
      <c r="K44" s="20"/>
      <c r="L44" s="16"/>
      <c r="M44" s="23"/>
      <c r="N44" s="23"/>
      <c r="O44" s="23"/>
      <c r="P44" s="23"/>
      <c r="Q44" s="23"/>
      <c r="R44" s="23"/>
      <c r="S44" s="23"/>
      <c r="T44" s="13"/>
      <c r="U44" s="13"/>
      <c r="V44" s="13"/>
      <c r="W44" s="13"/>
      <c r="X44" s="13"/>
    </row>
    <row r="45" spans="1:24" x14ac:dyDescent="0.25">
      <c r="A45" s="9"/>
      <c r="B45" s="13"/>
      <c r="C45" s="20"/>
      <c r="D45" s="20"/>
      <c r="E45" s="21"/>
      <c r="F45" s="22"/>
      <c r="G45" s="20"/>
      <c r="H45" s="20"/>
      <c r="I45" s="20"/>
      <c r="J45" s="20"/>
      <c r="K45" s="20"/>
      <c r="L45" s="16"/>
      <c r="M45" s="23"/>
      <c r="N45" s="23"/>
      <c r="O45" s="23"/>
      <c r="P45" s="23"/>
      <c r="Q45" s="23"/>
      <c r="R45" s="23"/>
      <c r="S45" s="23"/>
      <c r="T45" s="13"/>
      <c r="U45" s="13"/>
      <c r="V45" s="13"/>
      <c r="W45" s="13"/>
      <c r="X45" s="13"/>
    </row>
    <row r="46" spans="1:24" x14ac:dyDescent="0.25">
      <c r="A46" s="9"/>
      <c r="B46" s="13"/>
      <c r="C46" s="20"/>
      <c r="D46" s="20"/>
      <c r="E46" s="21"/>
      <c r="F46" s="22"/>
      <c r="G46" s="20"/>
      <c r="H46" s="20"/>
      <c r="I46" s="20"/>
      <c r="J46" s="20"/>
      <c r="K46" s="20"/>
      <c r="L46" s="16"/>
      <c r="M46" s="23"/>
      <c r="N46" s="23"/>
      <c r="O46" s="23"/>
      <c r="P46" s="23"/>
      <c r="Q46" s="23"/>
      <c r="R46" s="23"/>
      <c r="S46" s="23"/>
      <c r="T46" s="13"/>
      <c r="U46" s="13"/>
      <c r="V46" s="13"/>
      <c r="W46" s="13"/>
      <c r="X46" s="13"/>
    </row>
    <row r="47" spans="1:24" x14ac:dyDescent="0.25">
      <c r="A47" s="9"/>
      <c r="B47" s="13"/>
      <c r="C47" s="20"/>
      <c r="D47" s="20"/>
      <c r="E47" s="21"/>
      <c r="F47" s="22"/>
      <c r="G47" s="20"/>
      <c r="H47" s="20"/>
      <c r="I47" s="20"/>
      <c r="J47" s="20"/>
      <c r="K47" s="20"/>
      <c r="L47" s="16"/>
      <c r="M47" s="23"/>
      <c r="N47" s="23"/>
      <c r="O47" s="23"/>
      <c r="P47" s="23"/>
      <c r="Q47" s="23"/>
      <c r="R47" s="23"/>
      <c r="S47" s="23"/>
      <c r="T47" s="13"/>
      <c r="U47" s="13"/>
      <c r="V47" s="13"/>
      <c r="W47" s="13"/>
      <c r="X47" s="13"/>
    </row>
    <row r="48" spans="1:24" x14ac:dyDescent="0.25">
      <c r="A48" s="9"/>
      <c r="B48" s="13"/>
      <c r="C48" s="20"/>
      <c r="D48" s="20"/>
      <c r="E48" s="21"/>
      <c r="F48" s="22"/>
      <c r="G48" s="20"/>
      <c r="H48" s="20"/>
      <c r="I48" s="20"/>
      <c r="J48" s="20"/>
      <c r="K48" s="20"/>
      <c r="L48" s="16"/>
      <c r="M48" s="23"/>
      <c r="N48" s="23"/>
      <c r="O48" s="23"/>
      <c r="P48" s="23"/>
      <c r="Q48" s="23"/>
      <c r="R48" s="23"/>
      <c r="S48" s="23"/>
      <c r="T48" s="13"/>
      <c r="U48" s="13"/>
      <c r="V48" s="13"/>
      <c r="W48" s="13"/>
      <c r="X48" s="13"/>
    </row>
    <row r="49" spans="1:24" x14ac:dyDescent="0.25">
      <c r="A49" s="9"/>
      <c r="B49" s="13"/>
      <c r="C49" s="20"/>
      <c r="D49" s="20"/>
      <c r="E49" s="21"/>
      <c r="F49" s="22"/>
      <c r="G49" s="20"/>
      <c r="H49" s="20"/>
      <c r="I49" s="20"/>
      <c r="J49" s="20"/>
      <c r="K49" s="20"/>
      <c r="L49" s="16"/>
      <c r="M49" s="23"/>
      <c r="N49" s="23"/>
      <c r="O49" s="23"/>
      <c r="P49" s="23"/>
      <c r="Q49" s="23"/>
      <c r="R49" s="23"/>
      <c r="S49" s="23"/>
      <c r="T49" s="13"/>
      <c r="U49" s="13"/>
      <c r="V49" s="13"/>
      <c r="W49" s="13"/>
      <c r="X49" s="13"/>
    </row>
    <row r="50" spans="1:24" x14ac:dyDescent="0.25">
      <c r="A50" s="9"/>
      <c r="B50" s="13"/>
      <c r="C50" s="20"/>
      <c r="D50" s="20"/>
      <c r="E50" s="21"/>
      <c r="F50" s="22"/>
      <c r="G50" s="20"/>
      <c r="H50" s="20"/>
      <c r="I50" s="20"/>
      <c r="J50" s="20"/>
      <c r="K50" s="20"/>
      <c r="L50" s="16"/>
      <c r="M50" s="23"/>
      <c r="N50" s="23"/>
      <c r="O50" s="23"/>
      <c r="P50" s="23"/>
      <c r="Q50" s="23"/>
      <c r="R50" s="23"/>
      <c r="S50" s="23"/>
      <c r="T50" s="13"/>
      <c r="U50" s="13"/>
      <c r="V50" s="13"/>
      <c r="W50" s="13"/>
      <c r="X50" s="13"/>
    </row>
    <row r="51" spans="1:24" x14ac:dyDescent="0.25">
      <c r="A51" s="9"/>
      <c r="B51" s="13"/>
      <c r="C51" s="20"/>
      <c r="D51" s="20"/>
      <c r="E51" s="21"/>
      <c r="F51" s="22"/>
      <c r="G51" s="20"/>
      <c r="H51" s="20"/>
      <c r="I51" s="20"/>
      <c r="J51" s="20"/>
      <c r="K51" s="20"/>
      <c r="L51" s="16"/>
      <c r="M51" s="23"/>
      <c r="N51" s="23"/>
      <c r="O51" s="23"/>
      <c r="P51" s="23"/>
      <c r="Q51" s="23"/>
      <c r="R51" s="23"/>
      <c r="S51" s="23"/>
      <c r="T51" s="13"/>
      <c r="U51" s="13"/>
      <c r="V51" s="13"/>
      <c r="W51" s="13"/>
      <c r="X51" s="13"/>
    </row>
    <row r="52" spans="1:24" x14ac:dyDescent="0.25">
      <c r="A52" s="9"/>
      <c r="B52" s="13"/>
      <c r="C52" s="20"/>
      <c r="D52" s="20"/>
      <c r="E52" s="21"/>
      <c r="F52" s="22"/>
      <c r="G52" s="20"/>
      <c r="H52" s="20"/>
      <c r="I52" s="20"/>
      <c r="J52" s="20"/>
      <c r="K52" s="20"/>
      <c r="L52" s="16"/>
      <c r="M52" s="23"/>
      <c r="N52" s="23"/>
      <c r="O52" s="23"/>
      <c r="P52" s="23"/>
      <c r="Q52" s="23"/>
      <c r="R52" s="23"/>
      <c r="S52" s="23"/>
      <c r="T52" s="13"/>
      <c r="U52" s="13"/>
      <c r="V52" s="13"/>
      <c r="W52" s="13"/>
      <c r="X52" s="13"/>
    </row>
    <row r="53" spans="1:24" x14ac:dyDescent="0.25">
      <c r="A53" s="9"/>
      <c r="B53" s="13"/>
      <c r="C53" s="20"/>
      <c r="D53" s="20"/>
      <c r="E53" s="21"/>
      <c r="F53" s="22"/>
      <c r="G53" s="20"/>
      <c r="H53" s="20"/>
      <c r="I53" s="20"/>
      <c r="J53" s="20"/>
      <c r="K53" s="20"/>
      <c r="L53" s="16"/>
      <c r="M53" s="23"/>
      <c r="N53" s="23"/>
      <c r="O53" s="23"/>
      <c r="P53" s="23"/>
      <c r="Q53" s="23"/>
      <c r="R53" s="23"/>
      <c r="S53" s="23"/>
      <c r="T53" s="13"/>
      <c r="U53" s="13"/>
      <c r="V53" s="13"/>
      <c r="W53" s="13"/>
      <c r="X53" s="13"/>
    </row>
    <row r="54" spans="1:24" x14ac:dyDescent="0.25">
      <c r="A54" s="9"/>
      <c r="B54" s="13"/>
      <c r="C54" s="20"/>
      <c r="D54" s="20"/>
      <c r="E54" s="21"/>
      <c r="F54" s="22"/>
      <c r="G54" s="20"/>
      <c r="H54" s="20"/>
      <c r="I54" s="20"/>
      <c r="J54" s="20"/>
      <c r="K54" s="20"/>
      <c r="L54" s="16"/>
      <c r="M54" s="23"/>
      <c r="N54" s="23"/>
      <c r="O54" s="23"/>
      <c r="P54" s="23"/>
      <c r="Q54" s="23"/>
      <c r="R54" s="23"/>
      <c r="S54" s="23"/>
      <c r="T54" s="13"/>
      <c r="U54" s="13"/>
      <c r="V54" s="13"/>
      <c r="W54" s="13"/>
      <c r="X54" s="13"/>
    </row>
    <row r="55" spans="1:24" x14ac:dyDescent="0.25">
      <c r="A55" s="11"/>
      <c r="B55" s="13"/>
      <c r="C55" s="13"/>
      <c r="D55" s="13"/>
      <c r="E55" s="14"/>
      <c r="F55" s="15"/>
      <c r="G55" s="13"/>
      <c r="H55" s="13"/>
      <c r="I55" s="13"/>
      <c r="J55" s="13"/>
      <c r="K55" s="13"/>
      <c r="L55" s="16"/>
      <c r="M55" s="16"/>
      <c r="N55" s="16"/>
      <c r="O55" s="16"/>
      <c r="P55" s="16"/>
      <c r="Q55" s="16"/>
      <c r="R55" s="16"/>
      <c r="S55" s="16"/>
      <c r="T55" s="13"/>
      <c r="U55" s="13"/>
      <c r="V55" s="13"/>
      <c r="W55" s="13"/>
      <c r="X55" s="13"/>
    </row>
    <row r="56" spans="1:24" ht="14.25" customHeight="1" x14ac:dyDescent="0.25">
      <c r="A56" s="11"/>
      <c r="B56" s="13"/>
      <c r="C56" s="13"/>
      <c r="D56" s="13"/>
      <c r="E56" s="14"/>
      <c r="F56" s="15"/>
      <c r="G56" s="13"/>
      <c r="H56" s="13"/>
      <c r="I56" s="13"/>
      <c r="J56" s="13"/>
      <c r="K56" s="13"/>
      <c r="L56" s="16"/>
      <c r="M56" s="16"/>
      <c r="N56" s="16"/>
      <c r="O56" s="16"/>
      <c r="P56" s="16"/>
      <c r="Q56" s="16"/>
      <c r="R56" s="16"/>
      <c r="S56" s="16"/>
      <c r="T56" s="13"/>
      <c r="U56" s="13"/>
      <c r="V56" s="13"/>
      <c r="W56" s="13"/>
      <c r="X56" s="13"/>
    </row>
    <row r="57" spans="1:24" x14ac:dyDescent="0.25">
      <c r="A57" s="11"/>
      <c r="B57" s="13"/>
      <c r="C57" s="13"/>
      <c r="D57" s="13"/>
      <c r="E57" s="17"/>
      <c r="F57" s="13"/>
      <c r="G57" s="13"/>
      <c r="H57" s="13"/>
      <c r="I57" s="13"/>
      <c r="J57" s="13"/>
      <c r="K57" s="13"/>
      <c r="L57" s="16"/>
      <c r="M57" s="16"/>
      <c r="N57" s="16"/>
      <c r="O57" s="16"/>
      <c r="P57" s="16"/>
      <c r="Q57" s="16"/>
      <c r="R57" s="16"/>
      <c r="S57" s="16"/>
      <c r="T57" s="13"/>
      <c r="U57" s="13"/>
      <c r="V57" s="13"/>
      <c r="W57" s="13"/>
      <c r="X57" s="13"/>
    </row>
    <row r="58" spans="1:24" x14ac:dyDescent="0.25">
      <c r="A58" s="11"/>
      <c r="B58" s="13"/>
      <c r="C58" s="13"/>
      <c r="D58" s="13"/>
      <c r="E58" s="17"/>
      <c r="F58" s="13"/>
      <c r="G58" s="13"/>
      <c r="H58" s="13"/>
      <c r="I58" s="13"/>
      <c r="J58" s="13"/>
      <c r="K58" s="13"/>
      <c r="L58" s="16"/>
      <c r="M58" s="16"/>
      <c r="N58" s="16"/>
      <c r="O58" s="16"/>
      <c r="P58" s="16"/>
      <c r="Q58" s="16"/>
      <c r="R58" s="16"/>
      <c r="S58" s="16"/>
      <c r="T58" s="13"/>
      <c r="U58" s="13"/>
      <c r="V58" s="13"/>
      <c r="W58" s="13"/>
      <c r="X58" s="13"/>
    </row>
    <row r="59" spans="1:24" x14ac:dyDescent="0.25">
      <c r="A59" s="11"/>
      <c r="B59" s="25"/>
      <c r="C59" s="13"/>
      <c r="D59" s="13"/>
      <c r="E59" s="17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x14ac:dyDescent="0.25">
      <c r="A60" s="11"/>
      <c r="B60" s="25"/>
      <c r="C60" s="13"/>
      <c r="D60" s="13"/>
      <c r="E60" s="17"/>
      <c r="F60" s="13"/>
      <c r="G60" s="13"/>
      <c r="H60" s="13"/>
      <c r="I60" s="13"/>
      <c r="J60" s="13"/>
      <c r="K60" s="13"/>
      <c r="L60" s="26"/>
      <c r="M60" s="26"/>
      <c r="N60" s="26"/>
      <c r="O60" s="26"/>
      <c r="P60" s="26"/>
      <c r="Q60" s="26"/>
      <c r="R60" s="26"/>
      <c r="S60" s="26"/>
      <c r="T60" s="13"/>
      <c r="U60" s="13"/>
      <c r="V60" s="13"/>
      <c r="W60" s="13"/>
      <c r="X60" s="13"/>
    </row>
    <row r="61" spans="1:24" x14ac:dyDescent="0.25">
      <c r="A61" s="11"/>
      <c r="B61" s="13"/>
      <c r="C61" s="13"/>
      <c r="D61" s="13"/>
      <c r="E61" s="17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x14ac:dyDescent="0.25">
      <c r="A62"/>
      <c r="B62"/>
      <c r="L62" s="28">
        <f>SUM(L6:L61)</f>
        <v>0</v>
      </c>
      <c r="M62" s="28">
        <f>SUM(M6:M61)</f>
        <v>0</v>
      </c>
      <c r="N62" s="28">
        <f t="shared" ref="N62:X62" si="0">SUM(N6:N61)</f>
        <v>0</v>
      </c>
      <c r="O62" s="28">
        <f t="shared" si="0"/>
        <v>0</v>
      </c>
      <c r="P62" s="28">
        <f t="shared" si="0"/>
        <v>0</v>
      </c>
      <c r="Q62" s="28"/>
      <c r="R62" s="28"/>
      <c r="S62" s="28">
        <f>SUM(S6:S61)</f>
        <v>0</v>
      </c>
      <c r="T62" s="28">
        <f t="shared" si="0"/>
        <v>0</v>
      </c>
      <c r="U62" s="28"/>
      <c r="V62" s="28">
        <f t="shared" si="0"/>
        <v>0</v>
      </c>
      <c r="W62" s="28">
        <f t="shared" si="0"/>
        <v>0</v>
      </c>
      <c r="X62" s="28">
        <f t="shared" si="0"/>
        <v>0</v>
      </c>
    </row>
    <row r="63" spans="1:24" x14ac:dyDescent="0.25">
      <c r="A63"/>
      <c r="B63"/>
      <c r="L63" s="29">
        <f>L62*10</f>
        <v>0</v>
      </c>
      <c r="M63" s="29">
        <f>M62*10</f>
        <v>0</v>
      </c>
      <c r="N63" s="29">
        <f>N62*0.3</f>
        <v>0</v>
      </c>
      <c r="O63" s="29">
        <f>O62*0.3</f>
        <v>0</v>
      </c>
      <c r="P63" s="29">
        <f>P62*2</f>
        <v>0</v>
      </c>
      <c r="Q63" s="29"/>
      <c r="R63" s="29"/>
      <c r="S63" s="29">
        <f>S62*1</f>
        <v>0</v>
      </c>
      <c r="T63" s="29">
        <f>T62*45</f>
        <v>0</v>
      </c>
      <c r="U63" s="29"/>
      <c r="V63" s="29">
        <f>V62*2</f>
        <v>0</v>
      </c>
      <c r="W63" s="29">
        <f>W62*10</f>
        <v>0</v>
      </c>
      <c r="X63" s="29">
        <f>X62*3</f>
        <v>0</v>
      </c>
    </row>
    <row r="64" spans="1:24" ht="21" x14ac:dyDescent="0.35">
      <c r="A64"/>
      <c r="B64" s="30" t="s">
        <v>25</v>
      </c>
      <c r="C64" s="31">
        <f>SUM(L63:X63)</f>
        <v>0</v>
      </c>
      <c r="D64" s="3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5" ht="42" x14ac:dyDescent="0.35">
      <c r="B65" s="35" t="s">
        <v>26</v>
      </c>
      <c r="C65" s="36">
        <f>C68*10</f>
        <v>0</v>
      </c>
      <c r="D65" s="37"/>
    </row>
    <row r="66" spans="1:5" ht="21.75" thickBot="1" x14ac:dyDescent="0.4">
      <c r="A66"/>
      <c r="B66" s="38" t="s">
        <v>27</v>
      </c>
      <c r="C66" s="39">
        <f>SUM(C64:C65)</f>
        <v>0</v>
      </c>
      <c r="D66" s="37"/>
    </row>
    <row r="67" spans="1:5" ht="15.75" thickTop="1" x14ac:dyDescent="0.25">
      <c r="A67"/>
      <c r="B67" s="40"/>
      <c r="C67" s="41"/>
      <c r="D67" s="41"/>
    </row>
    <row r="68" spans="1:5" ht="15.75" x14ac:dyDescent="0.25">
      <c r="A68" s="27"/>
      <c r="B68" s="42" t="s">
        <v>28</v>
      </c>
      <c r="C68" s="43">
        <f>COUNTA(B6:B61)</f>
        <v>0</v>
      </c>
      <c r="D68" s="44"/>
    </row>
    <row r="69" spans="1:5" x14ac:dyDescent="0.25">
      <c r="A69"/>
      <c r="B69" s="45"/>
    </row>
    <row r="70" spans="1:5" x14ac:dyDescent="0.25">
      <c r="A70"/>
      <c r="B70" s="45"/>
    </row>
    <row r="71" spans="1:5" x14ac:dyDescent="0.25">
      <c r="A71"/>
      <c r="B71"/>
    </row>
    <row r="72" spans="1:5" x14ac:dyDescent="0.25">
      <c r="A72"/>
      <c r="B72"/>
    </row>
    <row r="73" spans="1:5" x14ac:dyDescent="0.25">
      <c r="A73"/>
      <c r="B73"/>
    </row>
    <row r="74" spans="1:5" x14ac:dyDescent="0.25">
      <c r="A74"/>
      <c r="B74"/>
    </row>
    <row r="75" spans="1:5" x14ac:dyDescent="0.25">
      <c r="A75"/>
      <c r="B75"/>
      <c r="E75"/>
    </row>
    <row r="76" spans="1:5" x14ac:dyDescent="0.25">
      <c r="A76"/>
      <c r="B76"/>
      <c r="E76"/>
    </row>
    <row r="77" spans="1:5" x14ac:dyDescent="0.25">
      <c r="A77"/>
      <c r="B77"/>
      <c r="E77"/>
    </row>
    <row r="78" spans="1:5" x14ac:dyDescent="0.25">
      <c r="A78"/>
      <c r="B78"/>
      <c r="E78"/>
    </row>
    <row r="79" spans="1:5" x14ac:dyDescent="0.25">
      <c r="A79"/>
      <c r="B79"/>
      <c r="E79"/>
    </row>
    <row r="80" spans="1:5" x14ac:dyDescent="0.25">
      <c r="A80"/>
      <c r="B80"/>
      <c r="E80"/>
    </row>
    <row r="81" spans="1:5" x14ac:dyDescent="0.25">
      <c r="A81"/>
      <c r="B81"/>
      <c r="E81"/>
    </row>
    <row r="82" spans="1:5" x14ac:dyDescent="0.25">
      <c r="A82"/>
      <c r="B82"/>
      <c r="E82"/>
    </row>
    <row r="83" spans="1:5" x14ac:dyDescent="0.25">
      <c r="A83"/>
      <c r="B83"/>
      <c r="E83"/>
    </row>
    <row r="84" spans="1:5" x14ac:dyDescent="0.25">
      <c r="A84"/>
      <c r="B84"/>
      <c r="E84"/>
    </row>
    <row r="85" spans="1:5" x14ac:dyDescent="0.25">
      <c r="A85"/>
      <c r="B85"/>
      <c r="E85"/>
    </row>
    <row r="86" spans="1:5" x14ac:dyDescent="0.25">
      <c r="A86"/>
      <c r="B86"/>
      <c r="E86"/>
    </row>
    <row r="87" spans="1:5" x14ac:dyDescent="0.25">
      <c r="A87"/>
      <c r="B87"/>
      <c r="E87"/>
    </row>
    <row r="88" spans="1:5" x14ac:dyDescent="0.25">
      <c r="A88"/>
      <c r="B88"/>
      <c r="E88"/>
    </row>
    <row r="89" spans="1:5" x14ac:dyDescent="0.25">
      <c r="A89"/>
      <c r="B89"/>
      <c r="E89"/>
    </row>
    <row r="90" spans="1:5" x14ac:dyDescent="0.25">
      <c r="A90"/>
      <c r="B90"/>
      <c r="E90"/>
    </row>
    <row r="91" spans="1:5" x14ac:dyDescent="0.25">
      <c r="A91"/>
      <c r="B91"/>
      <c r="E91"/>
    </row>
    <row r="92" spans="1:5" x14ac:dyDescent="0.25">
      <c r="A92"/>
      <c r="B92"/>
      <c r="E92"/>
    </row>
    <row r="93" spans="1:5" x14ac:dyDescent="0.25">
      <c r="A93"/>
      <c r="B93"/>
      <c r="E93"/>
    </row>
    <row r="94" spans="1:5" x14ac:dyDescent="0.25">
      <c r="A94"/>
      <c r="B94"/>
      <c r="E94"/>
    </row>
    <row r="95" spans="1:5" x14ac:dyDescent="0.25">
      <c r="A95"/>
      <c r="B95"/>
      <c r="E95"/>
    </row>
    <row r="96" spans="1:5" x14ac:dyDescent="0.25">
      <c r="A96"/>
      <c r="B96"/>
      <c r="E96"/>
    </row>
    <row r="97" spans="1:5" x14ac:dyDescent="0.25">
      <c r="A97"/>
      <c r="B97"/>
      <c r="E97"/>
    </row>
    <row r="98" spans="1:5" x14ac:dyDescent="0.25">
      <c r="A98"/>
      <c r="B98"/>
      <c r="E98"/>
    </row>
    <row r="99" spans="1:5" x14ac:dyDescent="0.25">
      <c r="A99"/>
      <c r="B99"/>
      <c r="E99"/>
    </row>
    <row r="100" spans="1:5" x14ac:dyDescent="0.25">
      <c r="A100"/>
      <c r="B100"/>
      <c r="E100"/>
    </row>
    <row r="101" spans="1:5" x14ac:dyDescent="0.25">
      <c r="A101"/>
      <c r="B101"/>
      <c r="E101"/>
    </row>
    <row r="102" spans="1:5" x14ac:dyDescent="0.25">
      <c r="A102"/>
      <c r="B102"/>
      <c r="E102"/>
    </row>
    <row r="103" spans="1:5" x14ac:dyDescent="0.25">
      <c r="A103"/>
      <c r="B103"/>
      <c r="E103"/>
    </row>
    <row r="104" spans="1:5" x14ac:dyDescent="0.25">
      <c r="A104"/>
      <c r="B104"/>
      <c r="E104"/>
    </row>
    <row r="105" spans="1:5" x14ac:dyDescent="0.25">
      <c r="A105"/>
      <c r="B105"/>
      <c r="E105"/>
    </row>
    <row r="106" spans="1:5" x14ac:dyDescent="0.25">
      <c r="A106"/>
      <c r="B106"/>
      <c r="E106"/>
    </row>
    <row r="107" spans="1:5" x14ac:dyDescent="0.25">
      <c r="A107"/>
      <c r="B107"/>
      <c r="E107"/>
    </row>
    <row r="108" spans="1:5" x14ac:dyDescent="0.25">
      <c r="A108"/>
      <c r="B108"/>
      <c r="E108"/>
    </row>
    <row r="109" spans="1:5" x14ac:dyDescent="0.25">
      <c r="A109"/>
      <c r="B109"/>
      <c r="E109"/>
    </row>
    <row r="110" spans="1:5" x14ac:dyDescent="0.25">
      <c r="A110"/>
      <c r="B110"/>
      <c r="E110"/>
    </row>
    <row r="111" spans="1:5" x14ac:dyDescent="0.25">
      <c r="A111"/>
      <c r="B111"/>
      <c r="E111"/>
    </row>
    <row r="112" spans="1:5" x14ac:dyDescent="0.25">
      <c r="A112"/>
      <c r="B112"/>
      <c r="E112"/>
    </row>
    <row r="113" spans="1:5" x14ac:dyDescent="0.25">
      <c r="A113"/>
      <c r="B113"/>
      <c r="E113"/>
    </row>
    <row r="114" spans="1:5" x14ac:dyDescent="0.25">
      <c r="A114"/>
      <c r="B114"/>
      <c r="E114"/>
    </row>
    <row r="115" spans="1:5" x14ac:dyDescent="0.25">
      <c r="A115"/>
      <c r="B115"/>
      <c r="E115"/>
    </row>
    <row r="116" spans="1:5" x14ac:dyDescent="0.25">
      <c r="A116"/>
      <c r="B116"/>
      <c r="E116"/>
    </row>
    <row r="117" spans="1:5" x14ac:dyDescent="0.25">
      <c r="A117"/>
      <c r="B117"/>
      <c r="E117"/>
    </row>
    <row r="118" spans="1:5" x14ac:dyDescent="0.25">
      <c r="A118"/>
      <c r="B118"/>
      <c r="E118"/>
    </row>
    <row r="119" spans="1:5" x14ac:dyDescent="0.25">
      <c r="A119"/>
      <c r="B119"/>
      <c r="E119"/>
    </row>
    <row r="120" spans="1:5" x14ac:dyDescent="0.25">
      <c r="A120"/>
      <c r="B120"/>
      <c r="E120"/>
    </row>
    <row r="121" spans="1:5" x14ac:dyDescent="0.25">
      <c r="A121"/>
      <c r="B121"/>
      <c r="E121"/>
    </row>
    <row r="122" spans="1:5" x14ac:dyDescent="0.25">
      <c r="A122"/>
      <c r="B122"/>
      <c r="E122"/>
    </row>
    <row r="123" spans="1:5" x14ac:dyDescent="0.25">
      <c r="A123"/>
      <c r="B123"/>
      <c r="E123"/>
    </row>
    <row r="124" spans="1:5" x14ac:dyDescent="0.25">
      <c r="A124"/>
      <c r="B124"/>
      <c r="E124"/>
    </row>
    <row r="125" spans="1:5" x14ac:dyDescent="0.25">
      <c r="A125"/>
      <c r="B125"/>
      <c r="E125"/>
    </row>
    <row r="126" spans="1:5" x14ac:dyDescent="0.25">
      <c r="A126"/>
      <c r="B126"/>
      <c r="E126"/>
    </row>
    <row r="127" spans="1:5" x14ac:dyDescent="0.25">
      <c r="A127"/>
      <c r="B127"/>
      <c r="E127"/>
    </row>
    <row r="128" spans="1:5" x14ac:dyDescent="0.25">
      <c r="A128"/>
      <c r="B128"/>
      <c r="E128"/>
    </row>
    <row r="129" spans="1:5" x14ac:dyDescent="0.25">
      <c r="A129"/>
      <c r="B129"/>
      <c r="E129"/>
    </row>
    <row r="130" spans="1:5" x14ac:dyDescent="0.25">
      <c r="A130"/>
      <c r="B130"/>
      <c r="E130"/>
    </row>
    <row r="131" spans="1:5" x14ac:dyDescent="0.25">
      <c r="A131"/>
      <c r="B131"/>
      <c r="E131"/>
    </row>
    <row r="132" spans="1:5" x14ac:dyDescent="0.25">
      <c r="A132"/>
      <c r="B132"/>
      <c r="E132"/>
    </row>
    <row r="133" spans="1:5" x14ac:dyDescent="0.25">
      <c r="A133"/>
      <c r="B133"/>
      <c r="E133"/>
    </row>
    <row r="134" spans="1:5" x14ac:dyDescent="0.25">
      <c r="A134"/>
      <c r="B134"/>
      <c r="E134"/>
    </row>
    <row r="135" spans="1:5" x14ac:dyDescent="0.25">
      <c r="A135"/>
      <c r="B135"/>
      <c r="E135"/>
    </row>
    <row r="136" spans="1:5" x14ac:dyDescent="0.25">
      <c r="A136"/>
      <c r="B136"/>
      <c r="E136"/>
    </row>
    <row r="137" spans="1:5" x14ac:dyDescent="0.25">
      <c r="A137"/>
      <c r="B137"/>
      <c r="E137"/>
    </row>
    <row r="138" spans="1:5" x14ac:dyDescent="0.25">
      <c r="A138"/>
      <c r="B138"/>
      <c r="E138"/>
    </row>
    <row r="139" spans="1:5" x14ac:dyDescent="0.25">
      <c r="A139"/>
      <c r="B139"/>
      <c r="E139"/>
    </row>
    <row r="140" spans="1:5" x14ac:dyDescent="0.25">
      <c r="A140"/>
      <c r="B140"/>
      <c r="E140"/>
    </row>
    <row r="141" spans="1:5" x14ac:dyDescent="0.25">
      <c r="A141"/>
      <c r="B141"/>
      <c r="E141"/>
    </row>
    <row r="142" spans="1:5" x14ac:dyDescent="0.25">
      <c r="A142"/>
      <c r="B142"/>
      <c r="E142"/>
    </row>
    <row r="143" spans="1:5" x14ac:dyDescent="0.25">
      <c r="A143"/>
      <c r="B143"/>
      <c r="E143"/>
    </row>
    <row r="144" spans="1:5" x14ac:dyDescent="0.25">
      <c r="A144"/>
      <c r="B144"/>
      <c r="E144"/>
    </row>
    <row r="145" spans="1:5" x14ac:dyDescent="0.25">
      <c r="A145"/>
      <c r="B145"/>
      <c r="E145"/>
    </row>
    <row r="146" spans="1:5" x14ac:dyDescent="0.25">
      <c r="A146"/>
      <c r="B146"/>
      <c r="E146"/>
    </row>
    <row r="147" spans="1:5" x14ac:dyDescent="0.25">
      <c r="A147"/>
      <c r="B147"/>
      <c r="E147"/>
    </row>
    <row r="148" spans="1:5" x14ac:dyDescent="0.25">
      <c r="A148"/>
      <c r="B148"/>
      <c r="E148"/>
    </row>
    <row r="149" spans="1:5" x14ac:dyDescent="0.25">
      <c r="A149"/>
      <c r="B149"/>
      <c r="E149"/>
    </row>
    <row r="150" spans="1:5" x14ac:dyDescent="0.25">
      <c r="A150"/>
      <c r="B150"/>
      <c r="E150"/>
    </row>
    <row r="151" spans="1:5" x14ac:dyDescent="0.25">
      <c r="A151"/>
      <c r="B151"/>
      <c r="E151"/>
    </row>
    <row r="152" spans="1:5" x14ac:dyDescent="0.25">
      <c r="A152"/>
      <c r="B152"/>
      <c r="E152"/>
    </row>
    <row r="153" spans="1:5" x14ac:dyDescent="0.25">
      <c r="A153"/>
      <c r="B153"/>
      <c r="E153"/>
    </row>
    <row r="154" spans="1:5" x14ac:dyDescent="0.25">
      <c r="A154"/>
      <c r="B154"/>
      <c r="E154"/>
    </row>
    <row r="155" spans="1:5" x14ac:dyDescent="0.25">
      <c r="A155"/>
      <c r="B155"/>
      <c r="E155"/>
    </row>
    <row r="156" spans="1:5" x14ac:dyDescent="0.25">
      <c r="A156"/>
      <c r="B156"/>
      <c r="E156"/>
    </row>
    <row r="157" spans="1:5" x14ac:dyDescent="0.25">
      <c r="A157"/>
      <c r="B157"/>
      <c r="E157"/>
    </row>
    <row r="158" spans="1:5" x14ac:dyDescent="0.25">
      <c r="A158"/>
      <c r="B158"/>
      <c r="E158"/>
    </row>
    <row r="159" spans="1:5" x14ac:dyDescent="0.25">
      <c r="A159"/>
      <c r="B159"/>
      <c r="E159"/>
    </row>
    <row r="160" spans="1:5" x14ac:dyDescent="0.25">
      <c r="A160"/>
      <c r="B160"/>
      <c r="E160"/>
    </row>
    <row r="161" spans="1:5" x14ac:dyDescent="0.25">
      <c r="A161"/>
      <c r="B161"/>
      <c r="E161"/>
    </row>
    <row r="162" spans="1:5" x14ac:dyDescent="0.25">
      <c r="A162"/>
      <c r="B162"/>
      <c r="E162"/>
    </row>
    <row r="163" spans="1:5" x14ac:dyDescent="0.25">
      <c r="A163"/>
      <c r="B163"/>
      <c r="E163"/>
    </row>
    <row r="164" spans="1:5" x14ac:dyDescent="0.25">
      <c r="A164"/>
      <c r="B164"/>
      <c r="E164"/>
    </row>
    <row r="165" spans="1:5" x14ac:dyDescent="0.25">
      <c r="A165"/>
      <c r="B165"/>
      <c r="E165"/>
    </row>
    <row r="166" spans="1:5" x14ac:dyDescent="0.25">
      <c r="A166"/>
      <c r="B166"/>
      <c r="E166"/>
    </row>
    <row r="167" spans="1:5" x14ac:dyDescent="0.25">
      <c r="A167"/>
      <c r="B167"/>
      <c r="E167"/>
    </row>
    <row r="168" spans="1:5" x14ac:dyDescent="0.25">
      <c r="A168"/>
      <c r="B168"/>
      <c r="E168"/>
    </row>
    <row r="169" spans="1:5" x14ac:dyDescent="0.25">
      <c r="A169"/>
      <c r="B169"/>
      <c r="E169"/>
    </row>
    <row r="170" spans="1:5" x14ac:dyDescent="0.25">
      <c r="A170"/>
      <c r="B170"/>
      <c r="E170"/>
    </row>
    <row r="171" spans="1:5" x14ac:dyDescent="0.25">
      <c r="A171"/>
      <c r="B171"/>
      <c r="E171"/>
    </row>
    <row r="172" spans="1:5" x14ac:dyDescent="0.25">
      <c r="A172"/>
      <c r="B172"/>
      <c r="E172"/>
    </row>
    <row r="173" spans="1:5" x14ac:dyDescent="0.25">
      <c r="A173"/>
      <c r="B173"/>
      <c r="E173"/>
    </row>
    <row r="174" spans="1:5" x14ac:dyDescent="0.25">
      <c r="A174"/>
      <c r="B174"/>
      <c r="E174"/>
    </row>
    <row r="175" spans="1:5" x14ac:dyDescent="0.25">
      <c r="A175"/>
      <c r="B175"/>
      <c r="E175"/>
    </row>
    <row r="176" spans="1:5" x14ac:dyDescent="0.25">
      <c r="A176"/>
      <c r="B176"/>
      <c r="E176"/>
    </row>
    <row r="177" spans="1:5" x14ac:dyDescent="0.25">
      <c r="A177"/>
      <c r="B177"/>
      <c r="E177"/>
    </row>
    <row r="178" spans="1:5" x14ac:dyDescent="0.25">
      <c r="A178"/>
      <c r="B178"/>
      <c r="E178"/>
    </row>
    <row r="179" spans="1:5" x14ac:dyDescent="0.25">
      <c r="A179"/>
      <c r="B179"/>
      <c r="E179"/>
    </row>
    <row r="180" spans="1:5" x14ac:dyDescent="0.25">
      <c r="A180"/>
      <c r="B180"/>
      <c r="E180"/>
    </row>
    <row r="181" spans="1:5" x14ac:dyDescent="0.25">
      <c r="A181"/>
      <c r="B181"/>
      <c r="E181"/>
    </row>
    <row r="182" spans="1:5" x14ac:dyDescent="0.25">
      <c r="A182"/>
      <c r="B182"/>
      <c r="E182"/>
    </row>
    <row r="183" spans="1:5" x14ac:dyDescent="0.25">
      <c r="A183"/>
      <c r="B183"/>
      <c r="E183"/>
    </row>
    <row r="184" spans="1:5" x14ac:dyDescent="0.25">
      <c r="A184"/>
      <c r="B184"/>
      <c r="E184"/>
    </row>
    <row r="185" spans="1:5" x14ac:dyDescent="0.25">
      <c r="A185"/>
      <c r="B185"/>
      <c r="E185"/>
    </row>
    <row r="186" spans="1:5" x14ac:dyDescent="0.25">
      <c r="A186"/>
      <c r="B186"/>
      <c r="E186"/>
    </row>
    <row r="187" spans="1:5" x14ac:dyDescent="0.25">
      <c r="A187"/>
      <c r="B187"/>
      <c r="E187"/>
    </row>
    <row r="188" spans="1:5" x14ac:dyDescent="0.25">
      <c r="A188"/>
      <c r="B188"/>
      <c r="E188"/>
    </row>
    <row r="189" spans="1:5" x14ac:dyDescent="0.25">
      <c r="A189"/>
      <c r="B189"/>
      <c r="E189"/>
    </row>
    <row r="190" spans="1:5" x14ac:dyDescent="0.25">
      <c r="A190"/>
      <c r="B190"/>
      <c r="E190"/>
    </row>
    <row r="191" spans="1:5" x14ac:dyDescent="0.25">
      <c r="A191"/>
      <c r="B191"/>
      <c r="E191"/>
    </row>
    <row r="192" spans="1:5" x14ac:dyDescent="0.25">
      <c r="A192"/>
      <c r="B192"/>
      <c r="E192"/>
    </row>
    <row r="193" spans="1:5" x14ac:dyDescent="0.25">
      <c r="A193"/>
      <c r="B193"/>
      <c r="E193"/>
    </row>
    <row r="194" spans="1:5" x14ac:dyDescent="0.25">
      <c r="A194"/>
      <c r="B194"/>
      <c r="E194"/>
    </row>
    <row r="195" spans="1:5" x14ac:dyDescent="0.25">
      <c r="A195"/>
      <c r="B195"/>
      <c r="E195"/>
    </row>
    <row r="196" spans="1:5" x14ac:dyDescent="0.25">
      <c r="A196"/>
      <c r="B196"/>
      <c r="E196"/>
    </row>
    <row r="197" spans="1:5" x14ac:dyDescent="0.25">
      <c r="A197"/>
      <c r="B197"/>
      <c r="E197"/>
    </row>
    <row r="198" spans="1:5" x14ac:dyDescent="0.25">
      <c r="A198"/>
      <c r="B198"/>
      <c r="E198"/>
    </row>
    <row r="199" spans="1:5" x14ac:dyDescent="0.25">
      <c r="A199"/>
      <c r="B199"/>
      <c r="E199"/>
    </row>
    <row r="200" spans="1:5" x14ac:dyDescent="0.25">
      <c r="A200"/>
      <c r="B200"/>
      <c r="E200"/>
    </row>
    <row r="201" spans="1:5" x14ac:dyDescent="0.25">
      <c r="A201"/>
      <c r="B201"/>
      <c r="E201"/>
    </row>
    <row r="202" spans="1:5" x14ac:dyDescent="0.25">
      <c r="A202"/>
      <c r="B202"/>
      <c r="E202"/>
    </row>
    <row r="203" spans="1:5" x14ac:dyDescent="0.25">
      <c r="A203"/>
      <c r="B203"/>
      <c r="E203"/>
    </row>
    <row r="204" spans="1:5" x14ac:dyDescent="0.25">
      <c r="A204"/>
      <c r="B204"/>
      <c r="E204"/>
    </row>
    <row r="205" spans="1:5" x14ac:dyDescent="0.25">
      <c r="A205"/>
      <c r="B205"/>
      <c r="E205"/>
    </row>
    <row r="206" spans="1:5" x14ac:dyDescent="0.25">
      <c r="A206"/>
      <c r="B206"/>
      <c r="E206"/>
    </row>
    <row r="207" spans="1:5" x14ac:dyDescent="0.25">
      <c r="A207"/>
      <c r="B207"/>
      <c r="E207"/>
    </row>
    <row r="208" spans="1:5" x14ac:dyDescent="0.25">
      <c r="A208"/>
      <c r="B208"/>
      <c r="E208"/>
    </row>
    <row r="209" spans="1:5" x14ac:dyDescent="0.25">
      <c r="A209"/>
      <c r="B209"/>
      <c r="E209"/>
    </row>
    <row r="210" spans="1:5" x14ac:dyDescent="0.25">
      <c r="A210"/>
      <c r="B210"/>
      <c r="E210"/>
    </row>
    <row r="211" spans="1:5" x14ac:dyDescent="0.25">
      <c r="A211"/>
      <c r="B211"/>
      <c r="E211"/>
    </row>
    <row r="212" spans="1:5" x14ac:dyDescent="0.25">
      <c r="A212"/>
      <c r="B212"/>
      <c r="E212"/>
    </row>
    <row r="213" spans="1:5" x14ac:dyDescent="0.25">
      <c r="A213"/>
      <c r="B213"/>
      <c r="E213"/>
    </row>
    <row r="214" spans="1:5" x14ac:dyDescent="0.25">
      <c r="A214"/>
      <c r="B214"/>
      <c r="E214"/>
    </row>
    <row r="215" spans="1:5" x14ac:dyDescent="0.25">
      <c r="A215"/>
      <c r="B215"/>
      <c r="E215"/>
    </row>
    <row r="216" spans="1:5" x14ac:dyDescent="0.25">
      <c r="A216"/>
      <c r="B216"/>
      <c r="E216"/>
    </row>
    <row r="217" spans="1:5" x14ac:dyDescent="0.25">
      <c r="A217"/>
      <c r="B217"/>
      <c r="E217"/>
    </row>
    <row r="218" spans="1:5" x14ac:dyDescent="0.25">
      <c r="A218"/>
      <c r="B218"/>
      <c r="E218"/>
    </row>
    <row r="219" spans="1:5" x14ac:dyDescent="0.25">
      <c r="A219"/>
      <c r="B219"/>
      <c r="E219"/>
    </row>
    <row r="220" spans="1:5" x14ac:dyDescent="0.25">
      <c r="A220"/>
      <c r="B220"/>
      <c r="E220"/>
    </row>
    <row r="221" spans="1:5" x14ac:dyDescent="0.25">
      <c r="A221"/>
      <c r="B221"/>
      <c r="E221"/>
    </row>
    <row r="222" spans="1:5" x14ac:dyDescent="0.25">
      <c r="A222"/>
      <c r="B222"/>
      <c r="E222"/>
    </row>
    <row r="223" spans="1:5" x14ac:dyDescent="0.25">
      <c r="A223"/>
      <c r="B223"/>
      <c r="E223"/>
    </row>
    <row r="224" spans="1:5" x14ac:dyDescent="0.25">
      <c r="A224"/>
      <c r="B224"/>
      <c r="E224"/>
    </row>
    <row r="225" spans="1:5" x14ac:dyDescent="0.25">
      <c r="A225"/>
      <c r="B225"/>
      <c r="E225"/>
    </row>
    <row r="226" spans="1:5" x14ac:dyDescent="0.25">
      <c r="A226"/>
      <c r="B226"/>
      <c r="E226"/>
    </row>
    <row r="227" spans="1:5" x14ac:dyDescent="0.25">
      <c r="A227"/>
      <c r="B227"/>
      <c r="E227"/>
    </row>
    <row r="228" spans="1:5" x14ac:dyDescent="0.25">
      <c r="A228"/>
      <c r="B228"/>
      <c r="E228"/>
    </row>
    <row r="229" spans="1:5" x14ac:dyDescent="0.25">
      <c r="A229"/>
      <c r="B229"/>
      <c r="E229"/>
    </row>
    <row r="230" spans="1:5" x14ac:dyDescent="0.25">
      <c r="A230"/>
      <c r="B230"/>
      <c r="E230"/>
    </row>
    <row r="231" spans="1:5" x14ac:dyDescent="0.25">
      <c r="A231"/>
      <c r="B231"/>
      <c r="E231"/>
    </row>
    <row r="232" spans="1:5" x14ac:dyDescent="0.25">
      <c r="A232"/>
      <c r="B232"/>
      <c r="E232"/>
    </row>
    <row r="233" spans="1:5" x14ac:dyDescent="0.25">
      <c r="A233"/>
      <c r="B233"/>
      <c r="E233"/>
    </row>
    <row r="234" spans="1:5" x14ac:dyDescent="0.25">
      <c r="A234"/>
      <c r="B234"/>
      <c r="E234"/>
    </row>
    <row r="235" spans="1:5" x14ac:dyDescent="0.25">
      <c r="A235"/>
      <c r="B235"/>
      <c r="E235"/>
    </row>
    <row r="236" spans="1:5" x14ac:dyDescent="0.25">
      <c r="A236"/>
      <c r="B236"/>
      <c r="E236"/>
    </row>
    <row r="237" spans="1:5" x14ac:dyDescent="0.25">
      <c r="A237"/>
      <c r="B237"/>
      <c r="E237"/>
    </row>
    <row r="238" spans="1:5" x14ac:dyDescent="0.25">
      <c r="A238"/>
      <c r="B238"/>
      <c r="E238"/>
    </row>
    <row r="239" spans="1:5" x14ac:dyDescent="0.25">
      <c r="A239"/>
      <c r="B239"/>
      <c r="E239"/>
    </row>
    <row r="240" spans="1:5" x14ac:dyDescent="0.25">
      <c r="A240"/>
      <c r="B240"/>
      <c r="E240"/>
    </row>
    <row r="241" spans="1:5" x14ac:dyDescent="0.25">
      <c r="A241"/>
      <c r="B241"/>
      <c r="E241"/>
    </row>
    <row r="242" spans="1:5" x14ac:dyDescent="0.25">
      <c r="A242"/>
      <c r="B242"/>
      <c r="E242"/>
    </row>
    <row r="243" spans="1:5" x14ac:dyDescent="0.25">
      <c r="A243"/>
      <c r="B243"/>
      <c r="E243"/>
    </row>
    <row r="244" spans="1:5" x14ac:dyDescent="0.25">
      <c r="A244"/>
      <c r="B244"/>
      <c r="E244"/>
    </row>
    <row r="245" spans="1:5" x14ac:dyDescent="0.25">
      <c r="A245"/>
      <c r="B245"/>
      <c r="E245"/>
    </row>
    <row r="246" spans="1:5" x14ac:dyDescent="0.25">
      <c r="A246"/>
      <c r="B246"/>
      <c r="E246"/>
    </row>
    <row r="247" spans="1:5" x14ac:dyDescent="0.25">
      <c r="A247"/>
      <c r="B247"/>
      <c r="E247"/>
    </row>
    <row r="248" spans="1:5" x14ac:dyDescent="0.25">
      <c r="A248"/>
      <c r="B248"/>
      <c r="E248"/>
    </row>
    <row r="249" spans="1:5" x14ac:dyDescent="0.25">
      <c r="A249"/>
      <c r="B249"/>
      <c r="E249"/>
    </row>
    <row r="250" spans="1:5" x14ac:dyDescent="0.25">
      <c r="A250"/>
      <c r="B250"/>
      <c r="E250"/>
    </row>
    <row r="251" spans="1:5" x14ac:dyDescent="0.25">
      <c r="A251"/>
      <c r="B251"/>
      <c r="E251"/>
    </row>
    <row r="252" spans="1:5" x14ac:dyDescent="0.25">
      <c r="A252"/>
      <c r="B252"/>
      <c r="E252"/>
    </row>
    <row r="253" spans="1:5" x14ac:dyDescent="0.25">
      <c r="A253"/>
      <c r="B253"/>
      <c r="E253"/>
    </row>
    <row r="254" spans="1:5" x14ac:dyDescent="0.25">
      <c r="A254"/>
      <c r="B254"/>
      <c r="E254"/>
    </row>
    <row r="255" spans="1:5" x14ac:dyDescent="0.25">
      <c r="A255"/>
      <c r="B255"/>
      <c r="E255"/>
    </row>
    <row r="256" spans="1:5" x14ac:dyDescent="0.25">
      <c r="A256"/>
      <c r="B256"/>
      <c r="E256"/>
    </row>
    <row r="257" spans="1:5" x14ac:dyDescent="0.25">
      <c r="A257"/>
      <c r="B257"/>
      <c r="E257"/>
    </row>
    <row r="258" spans="1:5" x14ac:dyDescent="0.25">
      <c r="A258"/>
      <c r="B258"/>
      <c r="E258"/>
    </row>
    <row r="259" spans="1:5" x14ac:dyDescent="0.25">
      <c r="A259"/>
      <c r="B259"/>
      <c r="E259"/>
    </row>
    <row r="260" spans="1:5" x14ac:dyDescent="0.25">
      <c r="A260"/>
      <c r="B260"/>
      <c r="E260"/>
    </row>
    <row r="261" spans="1:5" x14ac:dyDescent="0.25">
      <c r="A261"/>
      <c r="B261"/>
      <c r="E261"/>
    </row>
    <row r="262" spans="1:5" x14ac:dyDescent="0.25">
      <c r="A262"/>
      <c r="B262"/>
      <c r="E262"/>
    </row>
    <row r="263" spans="1:5" x14ac:dyDescent="0.25">
      <c r="A263"/>
      <c r="B263"/>
      <c r="E263"/>
    </row>
    <row r="264" spans="1:5" x14ac:dyDescent="0.25">
      <c r="A264"/>
      <c r="B264"/>
      <c r="E264"/>
    </row>
    <row r="265" spans="1:5" x14ac:dyDescent="0.25">
      <c r="A265"/>
      <c r="B265"/>
      <c r="E265"/>
    </row>
    <row r="266" spans="1:5" x14ac:dyDescent="0.25">
      <c r="A266"/>
      <c r="B266"/>
      <c r="E266"/>
    </row>
    <row r="267" spans="1:5" x14ac:dyDescent="0.25">
      <c r="A267"/>
      <c r="B267"/>
      <c r="E267"/>
    </row>
    <row r="268" spans="1:5" x14ac:dyDescent="0.25">
      <c r="A268"/>
      <c r="B268"/>
      <c r="E268"/>
    </row>
    <row r="269" spans="1:5" x14ac:dyDescent="0.25">
      <c r="A269"/>
      <c r="B269"/>
      <c r="E269"/>
    </row>
    <row r="270" spans="1:5" x14ac:dyDescent="0.25">
      <c r="A270"/>
      <c r="B270"/>
      <c r="E270"/>
    </row>
    <row r="271" spans="1:5" x14ac:dyDescent="0.25">
      <c r="A271"/>
      <c r="B271"/>
      <c r="E271"/>
    </row>
    <row r="272" spans="1:5" x14ac:dyDescent="0.25">
      <c r="A272"/>
      <c r="B272"/>
      <c r="E272"/>
    </row>
    <row r="273" spans="1:5" x14ac:dyDescent="0.25">
      <c r="A273"/>
      <c r="B273"/>
      <c r="E273"/>
    </row>
    <row r="274" spans="1:5" x14ac:dyDescent="0.25">
      <c r="A274"/>
      <c r="B274"/>
      <c r="E274"/>
    </row>
    <row r="275" spans="1:5" x14ac:dyDescent="0.25">
      <c r="A275"/>
      <c r="B275"/>
      <c r="E275"/>
    </row>
    <row r="276" spans="1:5" x14ac:dyDescent="0.25">
      <c r="A276"/>
      <c r="B276"/>
      <c r="E276"/>
    </row>
    <row r="277" spans="1:5" x14ac:dyDescent="0.25">
      <c r="A277"/>
      <c r="B277"/>
      <c r="E277"/>
    </row>
    <row r="278" spans="1:5" x14ac:dyDescent="0.25">
      <c r="A278"/>
      <c r="B278"/>
      <c r="E278"/>
    </row>
    <row r="279" spans="1:5" x14ac:dyDescent="0.25">
      <c r="A279"/>
      <c r="B279"/>
      <c r="E279"/>
    </row>
    <row r="280" spans="1:5" x14ac:dyDescent="0.25">
      <c r="A280"/>
      <c r="B280"/>
      <c r="E280"/>
    </row>
    <row r="281" spans="1:5" x14ac:dyDescent="0.25">
      <c r="A281"/>
      <c r="B281"/>
      <c r="E281"/>
    </row>
    <row r="282" spans="1:5" x14ac:dyDescent="0.25">
      <c r="A282"/>
      <c r="B282"/>
      <c r="E282"/>
    </row>
    <row r="283" spans="1:5" x14ac:dyDescent="0.25">
      <c r="A283"/>
      <c r="B283"/>
      <c r="E283"/>
    </row>
    <row r="284" spans="1:5" x14ac:dyDescent="0.25">
      <c r="A284"/>
      <c r="B284"/>
      <c r="E284"/>
    </row>
    <row r="285" spans="1:5" x14ac:dyDescent="0.25">
      <c r="A285"/>
      <c r="B285"/>
      <c r="E285"/>
    </row>
    <row r="286" spans="1:5" x14ac:dyDescent="0.25">
      <c r="A286"/>
      <c r="B286"/>
      <c r="E286"/>
    </row>
    <row r="287" spans="1:5" x14ac:dyDescent="0.25">
      <c r="A287"/>
      <c r="B287"/>
      <c r="E287"/>
    </row>
    <row r="288" spans="1:5" x14ac:dyDescent="0.25">
      <c r="A288"/>
      <c r="B288"/>
      <c r="E288"/>
    </row>
    <row r="289" spans="1:5" x14ac:dyDescent="0.25">
      <c r="A289"/>
      <c r="B289"/>
      <c r="E289"/>
    </row>
    <row r="290" spans="1:5" x14ac:dyDescent="0.25">
      <c r="A290"/>
      <c r="B290"/>
      <c r="E290"/>
    </row>
    <row r="291" spans="1:5" x14ac:dyDescent="0.25">
      <c r="A291"/>
      <c r="B291"/>
      <c r="E291"/>
    </row>
    <row r="292" spans="1:5" x14ac:dyDescent="0.25">
      <c r="A292"/>
      <c r="B292"/>
      <c r="E292"/>
    </row>
    <row r="293" spans="1:5" x14ac:dyDescent="0.25">
      <c r="A293"/>
      <c r="B293"/>
      <c r="E293"/>
    </row>
    <row r="294" spans="1:5" x14ac:dyDescent="0.25">
      <c r="A294"/>
      <c r="B294"/>
      <c r="E294"/>
    </row>
    <row r="295" spans="1:5" x14ac:dyDescent="0.25">
      <c r="A295"/>
      <c r="B295"/>
      <c r="E295"/>
    </row>
    <row r="296" spans="1:5" x14ac:dyDescent="0.25">
      <c r="A296"/>
      <c r="B296"/>
      <c r="E296"/>
    </row>
    <row r="297" spans="1:5" x14ac:dyDescent="0.25">
      <c r="A297"/>
      <c r="B297"/>
      <c r="E297"/>
    </row>
    <row r="298" spans="1:5" x14ac:dyDescent="0.25">
      <c r="A298"/>
      <c r="B298"/>
      <c r="E298"/>
    </row>
    <row r="299" spans="1:5" x14ac:dyDescent="0.25">
      <c r="A299"/>
      <c r="B299"/>
      <c r="E299"/>
    </row>
    <row r="300" spans="1:5" x14ac:dyDescent="0.25">
      <c r="A300"/>
      <c r="B300"/>
      <c r="E300"/>
    </row>
    <row r="301" spans="1:5" x14ac:dyDescent="0.25">
      <c r="A301"/>
      <c r="B301"/>
      <c r="E301"/>
    </row>
    <row r="302" spans="1:5" x14ac:dyDescent="0.25">
      <c r="A302"/>
      <c r="B302"/>
      <c r="E302"/>
    </row>
    <row r="303" spans="1:5" x14ac:dyDescent="0.25">
      <c r="A303"/>
      <c r="B303"/>
      <c r="E303"/>
    </row>
    <row r="304" spans="1:5" x14ac:dyDescent="0.25">
      <c r="A304"/>
      <c r="B304"/>
      <c r="E304"/>
    </row>
    <row r="305" spans="1:5" x14ac:dyDescent="0.25">
      <c r="A305"/>
      <c r="B305"/>
      <c r="E305"/>
    </row>
    <row r="306" spans="1:5" x14ac:dyDescent="0.25">
      <c r="A306"/>
      <c r="B306"/>
      <c r="E306"/>
    </row>
    <row r="307" spans="1:5" x14ac:dyDescent="0.25">
      <c r="A307"/>
      <c r="B307"/>
      <c r="E307"/>
    </row>
    <row r="308" spans="1:5" x14ac:dyDescent="0.25">
      <c r="A308"/>
      <c r="B308"/>
      <c r="E308"/>
    </row>
    <row r="309" spans="1:5" x14ac:dyDescent="0.25">
      <c r="A309"/>
      <c r="B309"/>
      <c r="E309"/>
    </row>
    <row r="310" spans="1:5" x14ac:dyDescent="0.25">
      <c r="A310"/>
      <c r="B310"/>
      <c r="E310"/>
    </row>
    <row r="311" spans="1:5" x14ac:dyDescent="0.25">
      <c r="A311"/>
      <c r="B311"/>
      <c r="E311"/>
    </row>
    <row r="312" spans="1:5" x14ac:dyDescent="0.25">
      <c r="A312"/>
      <c r="B312"/>
      <c r="E312"/>
    </row>
    <row r="313" spans="1:5" x14ac:dyDescent="0.25">
      <c r="A313"/>
      <c r="B313"/>
      <c r="E313"/>
    </row>
    <row r="314" spans="1:5" x14ac:dyDescent="0.25">
      <c r="A314"/>
      <c r="B314"/>
      <c r="E314"/>
    </row>
    <row r="315" spans="1:5" x14ac:dyDescent="0.25">
      <c r="A315"/>
      <c r="B315"/>
      <c r="E315"/>
    </row>
    <row r="316" spans="1:5" x14ac:dyDescent="0.25">
      <c r="A316"/>
      <c r="B316"/>
      <c r="E316"/>
    </row>
    <row r="317" spans="1:5" x14ac:dyDescent="0.25">
      <c r="A317"/>
      <c r="B317"/>
      <c r="E317"/>
    </row>
    <row r="318" spans="1:5" x14ac:dyDescent="0.25">
      <c r="A318"/>
      <c r="B318"/>
      <c r="E318"/>
    </row>
    <row r="319" spans="1:5" x14ac:dyDescent="0.25">
      <c r="A319"/>
      <c r="B319"/>
      <c r="E319"/>
    </row>
    <row r="320" spans="1:5" x14ac:dyDescent="0.25">
      <c r="A320"/>
      <c r="B320"/>
      <c r="E320"/>
    </row>
    <row r="321" spans="1:5" x14ac:dyDescent="0.25">
      <c r="A321"/>
      <c r="B321"/>
      <c r="E321"/>
    </row>
    <row r="322" spans="1:5" x14ac:dyDescent="0.25">
      <c r="A322"/>
      <c r="B322"/>
      <c r="E322"/>
    </row>
    <row r="323" spans="1:5" x14ac:dyDescent="0.25">
      <c r="A323"/>
      <c r="B323"/>
      <c r="E323"/>
    </row>
    <row r="324" spans="1:5" x14ac:dyDescent="0.25">
      <c r="A324"/>
      <c r="B324"/>
      <c r="E324"/>
    </row>
    <row r="325" spans="1:5" x14ac:dyDescent="0.25">
      <c r="A325"/>
      <c r="B325"/>
      <c r="E325"/>
    </row>
    <row r="326" spans="1:5" x14ac:dyDescent="0.25">
      <c r="A326"/>
      <c r="B326"/>
      <c r="E326"/>
    </row>
    <row r="327" spans="1:5" x14ac:dyDescent="0.25">
      <c r="A327"/>
      <c r="B327"/>
      <c r="E327"/>
    </row>
    <row r="328" spans="1:5" x14ac:dyDescent="0.25">
      <c r="A328"/>
      <c r="B328"/>
      <c r="E328"/>
    </row>
    <row r="329" spans="1:5" x14ac:dyDescent="0.25">
      <c r="A329"/>
      <c r="B329"/>
      <c r="E329"/>
    </row>
    <row r="330" spans="1:5" x14ac:dyDescent="0.25">
      <c r="A330"/>
      <c r="B330"/>
      <c r="E330"/>
    </row>
    <row r="331" spans="1:5" x14ac:dyDescent="0.25">
      <c r="A331"/>
      <c r="B331"/>
      <c r="E331"/>
    </row>
    <row r="332" spans="1:5" x14ac:dyDescent="0.25">
      <c r="A332"/>
      <c r="B332"/>
      <c r="E332"/>
    </row>
    <row r="333" spans="1:5" x14ac:dyDescent="0.25">
      <c r="A333"/>
      <c r="B333"/>
      <c r="E333"/>
    </row>
    <row r="334" spans="1:5" x14ac:dyDescent="0.25">
      <c r="A334"/>
      <c r="B334"/>
      <c r="E334"/>
    </row>
    <row r="335" spans="1:5" x14ac:dyDescent="0.25">
      <c r="A335"/>
      <c r="B335"/>
      <c r="E335"/>
    </row>
    <row r="336" spans="1:5" x14ac:dyDescent="0.25">
      <c r="A336"/>
      <c r="B336"/>
      <c r="E336"/>
    </row>
    <row r="337" spans="1:5" x14ac:dyDescent="0.25">
      <c r="A337"/>
      <c r="B337"/>
      <c r="E337"/>
    </row>
    <row r="338" spans="1:5" x14ac:dyDescent="0.25">
      <c r="A338"/>
      <c r="B338"/>
      <c r="E338"/>
    </row>
    <row r="339" spans="1:5" x14ac:dyDescent="0.25">
      <c r="A339"/>
      <c r="B339"/>
      <c r="E339"/>
    </row>
    <row r="340" spans="1:5" x14ac:dyDescent="0.25">
      <c r="A340"/>
      <c r="B340"/>
      <c r="E340"/>
    </row>
    <row r="341" spans="1:5" x14ac:dyDescent="0.25">
      <c r="A341"/>
      <c r="B341"/>
      <c r="E341"/>
    </row>
    <row r="342" spans="1:5" x14ac:dyDescent="0.25">
      <c r="A342"/>
      <c r="B342"/>
      <c r="E342"/>
    </row>
    <row r="343" spans="1:5" x14ac:dyDescent="0.25">
      <c r="A343"/>
      <c r="B343"/>
      <c r="E343"/>
    </row>
    <row r="344" spans="1:5" x14ac:dyDescent="0.25">
      <c r="A344"/>
      <c r="B344"/>
      <c r="E344"/>
    </row>
    <row r="345" spans="1:5" x14ac:dyDescent="0.25">
      <c r="A345"/>
      <c r="B345"/>
      <c r="E345"/>
    </row>
    <row r="346" spans="1:5" x14ac:dyDescent="0.25">
      <c r="A346"/>
      <c r="B346"/>
      <c r="E346"/>
    </row>
    <row r="347" spans="1:5" x14ac:dyDescent="0.25">
      <c r="A347"/>
      <c r="B347"/>
      <c r="E347"/>
    </row>
    <row r="348" spans="1:5" x14ac:dyDescent="0.25">
      <c r="A348"/>
      <c r="B348"/>
      <c r="E348"/>
    </row>
    <row r="349" spans="1:5" x14ac:dyDescent="0.25">
      <c r="A349"/>
      <c r="B349"/>
      <c r="E349"/>
    </row>
    <row r="350" spans="1:5" x14ac:dyDescent="0.25">
      <c r="A350"/>
      <c r="B350"/>
      <c r="E350"/>
    </row>
    <row r="351" spans="1:5" x14ac:dyDescent="0.25">
      <c r="A351"/>
      <c r="B351"/>
      <c r="E351"/>
    </row>
    <row r="352" spans="1:5" x14ac:dyDescent="0.25">
      <c r="A352"/>
      <c r="B352"/>
      <c r="E352"/>
    </row>
    <row r="353" spans="1:5" x14ac:dyDescent="0.25">
      <c r="A353"/>
      <c r="B353"/>
      <c r="E353"/>
    </row>
    <row r="354" spans="1:5" x14ac:dyDescent="0.25">
      <c r="A354"/>
      <c r="B354"/>
      <c r="E354"/>
    </row>
    <row r="355" spans="1:5" x14ac:dyDescent="0.25">
      <c r="A355"/>
      <c r="B355"/>
      <c r="E355"/>
    </row>
    <row r="356" spans="1:5" x14ac:dyDescent="0.25">
      <c r="A356"/>
      <c r="B356"/>
      <c r="E356"/>
    </row>
    <row r="357" spans="1:5" x14ac:dyDescent="0.25">
      <c r="A357"/>
      <c r="B357"/>
      <c r="E357"/>
    </row>
    <row r="358" spans="1:5" x14ac:dyDescent="0.25">
      <c r="A358"/>
      <c r="B358"/>
      <c r="E358"/>
    </row>
    <row r="359" spans="1:5" x14ac:dyDescent="0.25">
      <c r="A359"/>
      <c r="B359"/>
      <c r="E359"/>
    </row>
    <row r="360" spans="1:5" x14ac:dyDescent="0.25">
      <c r="A360"/>
      <c r="B360"/>
      <c r="E360"/>
    </row>
    <row r="361" spans="1:5" x14ac:dyDescent="0.25">
      <c r="A361"/>
      <c r="B361"/>
      <c r="E361"/>
    </row>
    <row r="362" spans="1:5" x14ac:dyDescent="0.25">
      <c r="A362"/>
      <c r="B362"/>
      <c r="E362"/>
    </row>
    <row r="363" spans="1:5" x14ac:dyDescent="0.25">
      <c r="A363"/>
      <c r="B363"/>
      <c r="E363"/>
    </row>
    <row r="364" spans="1:5" x14ac:dyDescent="0.25">
      <c r="A364"/>
      <c r="B364"/>
      <c r="E364"/>
    </row>
    <row r="365" spans="1:5" x14ac:dyDescent="0.25">
      <c r="A365"/>
      <c r="B365"/>
      <c r="E365"/>
    </row>
    <row r="366" spans="1:5" x14ac:dyDescent="0.25">
      <c r="A366"/>
      <c r="B366"/>
      <c r="E366"/>
    </row>
    <row r="367" spans="1:5" x14ac:dyDescent="0.25">
      <c r="A367"/>
      <c r="B367"/>
      <c r="E367"/>
    </row>
    <row r="368" spans="1:5" x14ac:dyDescent="0.25">
      <c r="A368"/>
      <c r="B368"/>
      <c r="E368"/>
    </row>
    <row r="369" spans="1:5" x14ac:dyDescent="0.25">
      <c r="A369"/>
      <c r="B369"/>
      <c r="E369"/>
    </row>
    <row r="370" spans="1:5" x14ac:dyDescent="0.25">
      <c r="A370"/>
      <c r="B370"/>
      <c r="E370"/>
    </row>
    <row r="371" spans="1:5" x14ac:dyDescent="0.25">
      <c r="A371"/>
      <c r="B371"/>
      <c r="E371"/>
    </row>
    <row r="372" spans="1:5" x14ac:dyDescent="0.25">
      <c r="A372"/>
      <c r="B372"/>
      <c r="E372"/>
    </row>
    <row r="373" spans="1:5" x14ac:dyDescent="0.25">
      <c r="A373"/>
      <c r="B373"/>
      <c r="E373"/>
    </row>
    <row r="374" spans="1:5" x14ac:dyDescent="0.25">
      <c r="A374"/>
      <c r="B374"/>
      <c r="E374"/>
    </row>
    <row r="375" spans="1:5" x14ac:dyDescent="0.25">
      <c r="A375"/>
      <c r="B375"/>
      <c r="E375"/>
    </row>
    <row r="376" spans="1:5" x14ac:dyDescent="0.25">
      <c r="A376"/>
      <c r="B376"/>
      <c r="E376"/>
    </row>
    <row r="377" spans="1:5" x14ac:dyDescent="0.25">
      <c r="A377"/>
      <c r="B377"/>
      <c r="E377"/>
    </row>
    <row r="378" spans="1:5" x14ac:dyDescent="0.25">
      <c r="A378"/>
      <c r="B378"/>
      <c r="E378"/>
    </row>
    <row r="379" spans="1:5" x14ac:dyDescent="0.25">
      <c r="A379"/>
      <c r="B379"/>
      <c r="E379"/>
    </row>
    <row r="380" spans="1:5" x14ac:dyDescent="0.25">
      <c r="A380"/>
      <c r="B380"/>
      <c r="E380"/>
    </row>
    <row r="381" spans="1:5" x14ac:dyDescent="0.25">
      <c r="A381"/>
      <c r="B381"/>
      <c r="E381"/>
    </row>
    <row r="382" spans="1:5" x14ac:dyDescent="0.25">
      <c r="A382"/>
      <c r="B382"/>
      <c r="E382"/>
    </row>
    <row r="383" spans="1:5" x14ac:dyDescent="0.25">
      <c r="A383"/>
      <c r="B383"/>
      <c r="E383"/>
    </row>
    <row r="384" spans="1:5" x14ac:dyDescent="0.25">
      <c r="A384"/>
      <c r="B384"/>
      <c r="E384"/>
    </row>
    <row r="385" spans="1:5" x14ac:dyDescent="0.25">
      <c r="A385"/>
      <c r="B385"/>
      <c r="E385"/>
    </row>
    <row r="386" spans="1:5" x14ac:dyDescent="0.25">
      <c r="A386"/>
      <c r="B386"/>
      <c r="E386"/>
    </row>
    <row r="387" spans="1:5" x14ac:dyDescent="0.25">
      <c r="A387"/>
      <c r="B387"/>
      <c r="E387"/>
    </row>
    <row r="388" spans="1:5" x14ac:dyDescent="0.25">
      <c r="A388"/>
      <c r="B388"/>
      <c r="E388"/>
    </row>
    <row r="389" spans="1:5" x14ac:dyDescent="0.25">
      <c r="A389"/>
      <c r="B389"/>
      <c r="E389"/>
    </row>
    <row r="390" spans="1:5" x14ac:dyDescent="0.25">
      <c r="A390"/>
      <c r="B390"/>
      <c r="E390"/>
    </row>
    <row r="391" spans="1:5" x14ac:dyDescent="0.25">
      <c r="A391"/>
      <c r="B391"/>
      <c r="E391"/>
    </row>
    <row r="392" spans="1:5" x14ac:dyDescent="0.25">
      <c r="A392"/>
      <c r="B392"/>
      <c r="E392"/>
    </row>
    <row r="393" spans="1:5" x14ac:dyDescent="0.25">
      <c r="A393"/>
      <c r="B393"/>
      <c r="E393"/>
    </row>
    <row r="394" spans="1:5" x14ac:dyDescent="0.25">
      <c r="A394"/>
      <c r="B394"/>
      <c r="E394"/>
    </row>
    <row r="395" spans="1:5" x14ac:dyDescent="0.25">
      <c r="A395"/>
      <c r="B395"/>
      <c r="E395"/>
    </row>
    <row r="396" spans="1:5" x14ac:dyDescent="0.25">
      <c r="A396"/>
      <c r="B396"/>
      <c r="E396"/>
    </row>
    <row r="397" spans="1:5" x14ac:dyDescent="0.25">
      <c r="A397"/>
      <c r="B397"/>
      <c r="E397"/>
    </row>
    <row r="398" spans="1:5" x14ac:dyDescent="0.25">
      <c r="A398"/>
      <c r="B398"/>
      <c r="E398"/>
    </row>
    <row r="399" spans="1:5" x14ac:dyDescent="0.25">
      <c r="A399"/>
      <c r="B399"/>
      <c r="E399"/>
    </row>
    <row r="400" spans="1:5" x14ac:dyDescent="0.25">
      <c r="A400"/>
      <c r="B400"/>
      <c r="E400"/>
    </row>
    <row r="401" spans="1:5" x14ac:dyDescent="0.25">
      <c r="A401"/>
      <c r="B401"/>
      <c r="E401"/>
    </row>
    <row r="402" spans="1:5" x14ac:dyDescent="0.25">
      <c r="A402"/>
      <c r="B402"/>
      <c r="E402"/>
    </row>
    <row r="403" spans="1:5" x14ac:dyDescent="0.25">
      <c r="A403"/>
      <c r="B403"/>
      <c r="E403"/>
    </row>
    <row r="404" spans="1:5" x14ac:dyDescent="0.25">
      <c r="A404"/>
      <c r="B404"/>
      <c r="E404"/>
    </row>
    <row r="405" spans="1:5" x14ac:dyDescent="0.25">
      <c r="A405"/>
      <c r="B405"/>
      <c r="E405"/>
    </row>
    <row r="406" spans="1:5" x14ac:dyDescent="0.25">
      <c r="A406"/>
      <c r="B406"/>
      <c r="E406"/>
    </row>
    <row r="407" spans="1:5" x14ac:dyDescent="0.25">
      <c r="A407"/>
      <c r="B407"/>
      <c r="E407"/>
    </row>
    <row r="408" spans="1:5" x14ac:dyDescent="0.25">
      <c r="A408"/>
      <c r="B408"/>
      <c r="E408"/>
    </row>
    <row r="409" spans="1:5" x14ac:dyDescent="0.25">
      <c r="A409"/>
      <c r="B409"/>
      <c r="E409"/>
    </row>
    <row r="410" spans="1:5" x14ac:dyDescent="0.25">
      <c r="A410"/>
      <c r="B410"/>
      <c r="E410"/>
    </row>
    <row r="411" spans="1:5" x14ac:dyDescent="0.25">
      <c r="A411"/>
      <c r="B411"/>
      <c r="E411"/>
    </row>
    <row r="412" spans="1:5" x14ac:dyDescent="0.25">
      <c r="A412"/>
      <c r="B412"/>
      <c r="E412"/>
    </row>
    <row r="413" spans="1:5" x14ac:dyDescent="0.25">
      <c r="A413"/>
      <c r="B413"/>
      <c r="E413"/>
    </row>
    <row r="414" spans="1:5" x14ac:dyDescent="0.25">
      <c r="A414"/>
      <c r="B414"/>
      <c r="E414"/>
    </row>
    <row r="415" spans="1:5" x14ac:dyDescent="0.25">
      <c r="A415"/>
      <c r="B415"/>
      <c r="E415"/>
    </row>
    <row r="416" spans="1:5" x14ac:dyDescent="0.25">
      <c r="A416"/>
      <c r="B416"/>
      <c r="E416"/>
    </row>
    <row r="417" spans="1:5" x14ac:dyDescent="0.25">
      <c r="A417"/>
      <c r="B417"/>
      <c r="E417"/>
    </row>
    <row r="418" spans="1:5" x14ac:dyDescent="0.25">
      <c r="A418"/>
      <c r="B418"/>
      <c r="E418"/>
    </row>
    <row r="419" spans="1:5" x14ac:dyDescent="0.25">
      <c r="A419"/>
      <c r="B419"/>
      <c r="E419"/>
    </row>
    <row r="420" spans="1:5" x14ac:dyDescent="0.25">
      <c r="A420"/>
      <c r="B420"/>
      <c r="E420"/>
    </row>
    <row r="421" spans="1:5" x14ac:dyDescent="0.25">
      <c r="A421"/>
      <c r="B421"/>
      <c r="E421"/>
    </row>
    <row r="422" spans="1:5" x14ac:dyDescent="0.25">
      <c r="A422"/>
      <c r="B422"/>
      <c r="E422"/>
    </row>
    <row r="423" spans="1:5" x14ac:dyDescent="0.25">
      <c r="A423"/>
      <c r="B423"/>
      <c r="E423"/>
    </row>
    <row r="424" spans="1:5" x14ac:dyDescent="0.25">
      <c r="A424"/>
      <c r="B424"/>
      <c r="E424"/>
    </row>
    <row r="425" spans="1:5" x14ac:dyDescent="0.25">
      <c r="A425"/>
      <c r="B425"/>
      <c r="E425"/>
    </row>
    <row r="426" spans="1:5" x14ac:dyDescent="0.25">
      <c r="A426"/>
      <c r="B426"/>
      <c r="E426"/>
    </row>
    <row r="427" spans="1:5" x14ac:dyDescent="0.25">
      <c r="A427"/>
      <c r="B427"/>
      <c r="E427"/>
    </row>
    <row r="428" spans="1:5" x14ac:dyDescent="0.25">
      <c r="A428"/>
      <c r="B428"/>
      <c r="E428"/>
    </row>
    <row r="429" spans="1:5" x14ac:dyDescent="0.25">
      <c r="A429"/>
      <c r="B429"/>
      <c r="E429"/>
    </row>
    <row r="430" spans="1:5" x14ac:dyDescent="0.25">
      <c r="A430"/>
      <c r="B430"/>
      <c r="E430"/>
    </row>
    <row r="431" spans="1:5" x14ac:dyDescent="0.25">
      <c r="A431"/>
      <c r="B431"/>
      <c r="E431"/>
    </row>
    <row r="432" spans="1:5" x14ac:dyDescent="0.25">
      <c r="A432"/>
      <c r="B432"/>
      <c r="E432"/>
    </row>
    <row r="433" spans="1:5" x14ac:dyDescent="0.25">
      <c r="A433"/>
      <c r="B433"/>
      <c r="E433"/>
    </row>
    <row r="434" spans="1:5" x14ac:dyDescent="0.25">
      <c r="A434"/>
      <c r="B434"/>
      <c r="E434"/>
    </row>
    <row r="435" spans="1:5" x14ac:dyDescent="0.25">
      <c r="A435"/>
      <c r="B435"/>
      <c r="E435"/>
    </row>
    <row r="436" spans="1:5" x14ac:dyDescent="0.25">
      <c r="A436"/>
      <c r="B436"/>
      <c r="E436"/>
    </row>
    <row r="437" spans="1:5" x14ac:dyDescent="0.25">
      <c r="A437"/>
      <c r="B437"/>
      <c r="E437"/>
    </row>
    <row r="438" spans="1:5" x14ac:dyDescent="0.25">
      <c r="A438"/>
      <c r="B438"/>
      <c r="E438"/>
    </row>
    <row r="439" spans="1:5" x14ac:dyDescent="0.25">
      <c r="A439"/>
      <c r="B439"/>
      <c r="E439"/>
    </row>
    <row r="440" spans="1:5" x14ac:dyDescent="0.25">
      <c r="A440"/>
      <c r="B440"/>
      <c r="E440"/>
    </row>
    <row r="441" spans="1:5" x14ac:dyDescent="0.25">
      <c r="A441"/>
      <c r="B441"/>
      <c r="E441"/>
    </row>
    <row r="442" spans="1:5" x14ac:dyDescent="0.25">
      <c r="A442"/>
      <c r="B442"/>
      <c r="E442"/>
    </row>
    <row r="443" spans="1:5" x14ac:dyDescent="0.25">
      <c r="A443"/>
      <c r="B443"/>
      <c r="E443"/>
    </row>
    <row r="444" spans="1:5" x14ac:dyDescent="0.25">
      <c r="A444"/>
      <c r="B444"/>
      <c r="E444"/>
    </row>
    <row r="445" spans="1:5" x14ac:dyDescent="0.25">
      <c r="A445"/>
      <c r="B445"/>
      <c r="E445"/>
    </row>
    <row r="446" spans="1:5" x14ac:dyDescent="0.25">
      <c r="A446"/>
      <c r="B446"/>
      <c r="E446"/>
    </row>
    <row r="447" spans="1:5" x14ac:dyDescent="0.25">
      <c r="A447"/>
      <c r="B447"/>
      <c r="E447"/>
    </row>
    <row r="448" spans="1:5" x14ac:dyDescent="0.25">
      <c r="A448"/>
      <c r="B448"/>
      <c r="E448"/>
    </row>
    <row r="449" spans="1:5" x14ac:dyDescent="0.25">
      <c r="A449"/>
      <c r="B449"/>
      <c r="E449"/>
    </row>
    <row r="450" spans="1:5" x14ac:dyDescent="0.25">
      <c r="A450"/>
      <c r="B450"/>
      <c r="E450"/>
    </row>
    <row r="451" spans="1:5" x14ac:dyDescent="0.25">
      <c r="A451"/>
      <c r="B451"/>
      <c r="E451"/>
    </row>
    <row r="452" spans="1:5" x14ac:dyDescent="0.25">
      <c r="A452"/>
      <c r="B452"/>
      <c r="E452"/>
    </row>
    <row r="453" spans="1:5" x14ac:dyDescent="0.25">
      <c r="A453"/>
      <c r="B453"/>
      <c r="E453"/>
    </row>
    <row r="454" spans="1:5" x14ac:dyDescent="0.25">
      <c r="A454"/>
      <c r="B454"/>
      <c r="E454"/>
    </row>
    <row r="455" spans="1:5" x14ac:dyDescent="0.25">
      <c r="A455"/>
      <c r="B455"/>
      <c r="E455"/>
    </row>
    <row r="456" spans="1:5" x14ac:dyDescent="0.25">
      <c r="A456"/>
      <c r="B456"/>
      <c r="E456"/>
    </row>
    <row r="457" spans="1:5" x14ac:dyDescent="0.25">
      <c r="A457"/>
      <c r="B457"/>
      <c r="E457"/>
    </row>
    <row r="458" spans="1:5" x14ac:dyDescent="0.25">
      <c r="A458"/>
      <c r="B458"/>
      <c r="E458"/>
    </row>
    <row r="459" spans="1:5" x14ac:dyDescent="0.25">
      <c r="A459"/>
      <c r="B459"/>
      <c r="E459"/>
    </row>
    <row r="460" spans="1:5" x14ac:dyDescent="0.25">
      <c r="A460"/>
      <c r="B460"/>
      <c r="E460"/>
    </row>
    <row r="461" spans="1:5" x14ac:dyDescent="0.25">
      <c r="A461"/>
      <c r="B461"/>
      <c r="E461"/>
    </row>
    <row r="462" spans="1:5" x14ac:dyDescent="0.25">
      <c r="A462"/>
      <c r="B462"/>
      <c r="E462"/>
    </row>
    <row r="463" spans="1:5" x14ac:dyDescent="0.25">
      <c r="A463"/>
      <c r="B463"/>
      <c r="E463"/>
    </row>
    <row r="464" spans="1:5" x14ac:dyDescent="0.25">
      <c r="A464"/>
      <c r="B464"/>
      <c r="E464"/>
    </row>
    <row r="465" spans="1:5" x14ac:dyDescent="0.25">
      <c r="A465"/>
      <c r="B465"/>
      <c r="E465"/>
    </row>
    <row r="466" spans="1:5" x14ac:dyDescent="0.25">
      <c r="A466"/>
      <c r="B466"/>
      <c r="E466"/>
    </row>
    <row r="467" spans="1:5" x14ac:dyDescent="0.25">
      <c r="A467"/>
      <c r="B467"/>
      <c r="E467"/>
    </row>
    <row r="468" spans="1:5" x14ac:dyDescent="0.25">
      <c r="A468"/>
      <c r="B468"/>
      <c r="E468"/>
    </row>
    <row r="469" spans="1:5" x14ac:dyDescent="0.25">
      <c r="A469"/>
      <c r="B469"/>
      <c r="E469"/>
    </row>
    <row r="470" spans="1:5" x14ac:dyDescent="0.25">
      <c r="A470"/>
      <c r="B470"/>
      <c r="E470"/>
    </row>
    <row r="471" spans="1:5" x14ac:dyDescent="0.25">
      <c r="A471"/>
      <c r="B471"/>
      <c r="E471"/>
    </row>
    <row r="472" spans="1:5" x14ac:dyDescent="0.25">
      <c r="A472"/>
      <c r="B472"/>
      <c r="E472"/>
    </row>
    <row r="473" spans="1:5" x14ac:dyDescent="0.25">
      <c r="A473"/>
      <c r="B473"/>
      <c r="E473"/>
    </row>
    <row r="474" spans="1:5" x14ac:dyDescent="0.25">
      <c r="A474"/>
      <c r="B474"/>
      <c r="E474"/>
    </row>
    <row r="475" spans="1:5" x14ac:dyDescent="0.25">
      <c r="A475"/>
      <c r="B475"/>
      <c r="E475"/>
    </row>
    <row r="476" spans="1:5" x14ac:dyDescent="0.25">
      <c r="A476"/>
      <c r="B476"/>
      <c r="E476"/>
    </row>
    <row r="477" spans="1:5" x14ac:dyDescent="0.25">
      <c r="A477"/>
      <c r="B477"/>
      <c r="E477"/>
    </row>
    <row r="478" spans="1:5" x14ac:dyDescent="0.25">
      <c r="A478"/>
      <c r="B478"/>
      <c r="E478"/>
    </row>
    <row r="479" spans="1:5" x14ac:dyDescent="0.25">
      <c r="A479"/>
      <c r="B479"/>
      <c r="E479"/>
    </row>
    <row r="480" spans="1:5" x14ac:dyDescent="0.25">
      <c r="A480"/>
      <c r="B480"/>
      <c r="E480"/>
    </row>
    <row r="481" spans="1:5" x14ac:dyDescent="0.25">
      <c r="A481"/>
      <c r="B481"/>
      <c r="E481"/>
    </row>
    <row r="482" spans="1:5" x14ac:dyDescent="0.25">
      <c r="A482"/>
      <c r="B482"/>
      <c r="E482"/>
    </row>
    <row r="483" spans="1:5" x14ac:dyDescent="0.25">
      <c r="A483"/>
      <c r="B483"/>
      <c r="E483"/>
    </row>
    <row r="484" spans="1:5" x14ac:dyDescent="0.25">
      <c r="A484"/>
      <c r="B484"/>
      <c r="E484"/>
    </row>
    <row r="485" spans="1:5" x14ac:dyDescent="0.25">
      <c r="A485"/>
      <c r="B485"/>
      <c r="E485"/>
    </row>
    <row r="486" spans="1:5" x14ac:dyDescent="0.25">
      <c r="A486"/>
      <c r="B486"/>
      <c r="E486"/>
    </row>
    <row r="487" spans="1:5" x14ac:dyDescent="0.25">
      <c r="A487"/>
      <c r="B487"/>
      <c r="E487"/>
    </row>
    <row r="488" spans="1:5" x14ac:dyDescent="0.25">
      <c r="A488"/>
      <c r="B488"/>
      <c r="E488"/>
    </row>
    <row r="489" spans="1:5" x14ac:dyDescent="0.25">
      <c r="A489"/>
      <c r="B489"/>
      <c r="E489"/>
    </row>
    <row r="490" spans="1:5" x14ac:dyDescent="0.25">
      <c r="A490"/>
      <c r="B490"/>
      <c r="E490"/>
    </row>
    <row r="491" spans="1:5" x14ac:dyDescent="0.25">
      <c r="A491"/>
      <c r="B491"/>
      <c r="E491"/>
    </row>
    <row r="492" spans="1:5" x14ac:dyDescent="0.25">
      <c r="A492"/>
      <c r="B492"/>
      <c r="E492"/>
    </row>
    <row r="493" spans="1:5" x14ac:dyDescent="0.25">
      <c r="A493"/>
      <c r="B493"/>
      <c r="E493"/>
    </row>
    <row r="494" spans="1:5" x14ac:dyDescent="0.25">
      <c r="A494"/>
      <c r="B494"/>
      <c r="E494"/>
    </row>
    <row r="495" spans="1:5" x14ac:dyDescent="0.25">
      <c r="A495"/>
      <c r="B495"/>
      <c r="E495"/>
    </row>
    <row r="496" spans="1:5" x14ac:dyDescent="0.25">
      <c r="A496"/>
      <c r="B496"/>
      <c r="E496"/>
    </row>
    <row r="497" spans="1:5" x14ac:dyDescent="0.25">
      <c r="A497"/>
      <c r="B497"/>
      <c r="E497"/>
    </row>
    <row r="498" spans="1:5" x14ac:dyDescent="0.25">
      <c r="A498"/>
      <c r="B498"/>
      <c r="E498"/>
    </row>
    <row r="499" spans="1:5" x14ac:dyDescent="0.25">
      <c r="A499"/>
      <c r="B499"/>
      <c r="E499"/>
    </row>
    <row r="500" spans="1:5" x14ac:dyDescent="0.25">
      <c r="A500"/>
      <c r="B500"/>
      <c r="E500"/>
    </row>
    <row r="501" spans="1:5" x14ac:dyDescent="0.25">
      <c r="A501"/>
      <c r="B501"/>
      <c r="E501"/>
    </row>
    <row r="502" spans="1:5" x14ac:dyDescent="0.25">
      <c r="A502"/>
      <c r="B502"/>
      <c r="E502"/>
    </row>
    <row r="503" spans="1:5" x14ac:dyDescent="0.25">
      <c r="A503"/>
      <c r="B503"/>
      <c r="E503"/>
    </row>
    <row r="504" spans="1:5" x14ac:dyDescent="0.25">
      <c r="A504"/>
      <c r="B504"/>
      <c r="E504"/>
    </row>
    <row r="505" spans="1:5" x14ac:dyDescent="0.25">
      <c r="A505"/>
      <c r="B505"/>
      <c r="E505"/>
    </row>
    <row r="506" spans="1:5" x14ac:dyDescent="0.25">
      <c r="A506"/>
      <c r="B506"/>
      <c r="E506"/>
    </row>
    <row r="507" spans="1:5" x14ac:dyDescent="0.25">
      <c r="A507"/>
      <c r="B507"/>
      <c r="E507"/>
    </row>
    <row r="508" spans="1:5" x14ac:dyDescent="0.25">
      <c r="A508"/>
      <c r="B508"/>
      <c r="E508"/>
    </row>
    <row r="509" spans="1:5" x14ac:dyDescent="0.25">
      <c r="A509"/>
      <c r="B509"/>
      <c r="E509"/>
    </row>
    <row r="510" spans="1:5" x14ac:dyDescent="0.25">
      <c r="A510"/>
      <c r="B510"/>
      <c r="E510"/>
    </row>
    <row r="511" spans="1:5" x14ac:dyDescent="0.25">
      <c r="A511"/>
      <c r="B511"/>
      <c r="E511"/>
    </row>
    <row r="512" spans="1:5" x14ac:dyDescent="0.25">
      <c r="A512"/>
      <c r="B512"/>
      <c r="E512"/>
    </row>
    <row r="513" spans="1:5" x14ac:dyDescent="0.25">
      <c r="A513"/>
      <c r="B513"/>
      <c r="E513"/>
    </row>
    <row r="514" spans="1:5" x14ac:dyDescent="0.25">
      <c r="A514"/>
      <c r="B514"/>
      <c r="E514"/>
    </row>
    <row r="515" spans="1:5" x14ac:dyDescent="0.25">
      <c r="A515"/>
      <c r="B515"/>
      <c r="E515"/>
    </row>
    <row r="516" spans="1:5" x14ac:dyDescent="0.25">
      <c r="A516"/>
      <c r="B516"/>
      <c r="E516"/>
    </row>
    <row r="517" spans="1:5" x14ac:dyDescent="0.25">
      <c r="A517"/>
      <c r="B517"/>
      <c r="E517"/>
    </row>
    <row r="518" spans="1:5" x14ac:dyDescent="0.25">
      <c r="A518"/>
      <c r="B518"/>
      <c r="E518"/>
    </row>
    <row r="519" spans="1:5" x14ac:dyDescent="0.25">
      <c r="A519"/>
      <c r="B519"/>
      <c r="E519"/>
    </row>
    <row r="520" spans="1:5" x14ac:dyDescent="0.25">
      <c r="A520"/>
      <c r="B520"/>
      <c r="E520"/>
    </row>
    <row r="521" spans="1:5" x14ac:dyDescent="0.25">
      <c r="A521"/>
      <c r="B521"/>
      <c r="E521"/>
    </row>
    <row r="522" spans="1:5" x14ac:dyDescent="0.25">
      <c r="A522"/>
      <c r="B522"/>
      <c r="E522"/>
    </row>
    <row r="523" spans="1:5" x14ac:dyDescent="0.25">
      <c r="A523"/>
      <c r="B523"/>
      <c r="E523"/>
    </row>
    <row r="524" spans="1:5" x14ac:dyDescent="0.25">
      <c r="A524"/>
      <c r="B524"/>
      <c r="E524"/>
    </row>
    <row r="525" spans="1:5" x14ac:dyDescent="0.25">
      <c r="A525"/>
      <c r="B525"/>
      <c r="E525"/>
    </row>
    <row r="526" spans="1:5" x14ac:dyDescent="0.25">
      <c r="A526"/>
      <c r="B526"/>
      <c r="E526"/>
    </row>
    <row r="527" spans="1:5" x14ac:dyDescent="0.25">
      <c r="A527"/>
      <c r="B527"/>
      <c r="E527"/>
    </row>
    <row r="528" spans="1:5" x14ac:dyDescent="0.25">
      <c r="A528"/>
      <c r="B528"/>
      <c r="E528"/>
    </row>
    <row r="529" spans="1:5" x14ac:dyDescent="0.25">
      <c r="A529"/>
      <c r="B529"/>
      <c r="E529"/>
    </row>
    <row r="530" spans="1:5" x14ac:dyDescent="0.25">
      <c r="A530"/>
      <c r="B530"/>
      <c r="E530"/>
    </row>
    <row r="531" spans="1:5" x14ac:dyDescent="0.25">
      <c r="A531"/>
      <c r="B531"/>
      <c r="E531"/>
    </row>
    <row r="532" spans="1:5" x14ac:dyDescent="0.25">
      <c r="A532"/>
      <c r="B532"/>
      <c r="E532"/>
    </row>
    <row r="533" spans="1:5" x14ac:dyDescent="0.25">
      <c r="A533"/>
      <c r="B533"/>
      <c r="E533"/>
    </row>
    <row r="534" spans="1:5" x14ac:dyDescent="0.25">
      <c r="A534"/>
      <c r="B534"/>
      <c r="E534"/>
    </row>
    <row r="535" spans="1:5" x14ac:dyDescent="0.25">
      <c r="A535"/>
      <c r="B535"/>
      <c r="E535"/>
    </row>
    <row r="536" spans="1:5" x14ac:dyDescent="0.25">
      <c r="A536"/>
      <c r="B536"/>
      <c r="E536"/>
    </row>
    <row r="537" spans="1:5" x14ac:dyDescent="0.25">
      <c r="A537"/>
      <c r="B537"/>
      <c r="E537"/>
    </row>
    <row r="538" spans="1:5" x14ac:dyDescent="0.25">
      <c r="A538"/>
      <c r="B538"/>
      <c r="E538"/>
    </row>
    <row r="539" spans="1:5" x14ac:dyDescent="0.25">
      <c r="A539"/>
      <c r="B539"/>
      <c r="E539"/>
    </row>
    <row r="540" spans="1:5" x14ac:dyDescent="0.25">
      <c r="A540"/>
      <c r="B540"/>
      <c r="E540"/>
    </row>
    <row r="541" spans="1:5" x14ac:dyDescent="0.25">
      <c r="A541"/>
      <c r="B541"/>
      <c r="E541"/>
    </row>
    <row r="542" spans="1:5" x14ac:dyDescent="0.25">
      <c r="A542"/>
      <c r="B542"/>
      <c r="E542"/>
    </row>
    <row r="543" spans="1:5" x14ac:dyDescent="0.25">
      <c r="A543"/>
      <c r="B543"/>
      <c r="E543"/>
    </row>
    <row r="544" spans="1:5" x14ac:dyDescent="0.25">
      <c r="A544"/>
      <c r="B544"/>
      <c r="E544"/>
    </row>
    <row r="545" spans="1:5" x14ac:dyDescent="0.25">
      <c r="A545"/>
      <c r="B545"/>
      <c r="E545"/>
    </row>
    <row r="546" spans="1:5" x14ac:dyDescent="0.25">
      <c r="A546"/>
      <c r="B546"/>
      <c r="E546"/>
    </row>
    <row r="547" spans="1:5" x14ac:dyDescent="0.25">
      <c r="A547"/>
      <c r="B547"/>
      <c r="E547"/>
    </row>
    <row r="548" spans="1:5" x14ac:dyDescent="0.25">
      <c r="A548"/>
      <c r="B548"/>
      <c r="E548"/>
    </row>
    <row r="549" spans="1:5" x14ac:dyDescent="0.25">
      <c r="A549"/>
      <c r="B549"/>
      <c r="E549"/>
    </row>
    <row r="550" spans="1:5" x14ac:dyDescent="0.25">
      <c r="A550"/>
      <c r="B550"/>
      <c r="E550"/>
    </row>
    <row r="551" spans="1:5" x14ac:dyDescent="0.25">
      <c r="A551"/>
      <c r="B551"/>
      <c r="E551"/>
    </row>
    <row r="552" spans="1:5" x14ac:dyDescent="0.25">
      <c r="A552"/>
      <c r="B552"/>
      <c r="E552"/>
    </row>
    <row r="553" spans="1:5" x14ac:dyDescent="0.25">
      <c r="A553"/>
      <c r="B553"/>
      <c r="E553"/>
    </row>
    <row r="554" spans="1:5" x14ac:dyDescent="0.25">
      <c r="A554"/>
      <c r="B554"/>
      <c r="E554"/>
    </row>
    <row r="555" spans="1:5" x14ac:dyDescent="0.25">
      <c r="A555"/>
      <c r="B555"/>
      <c r="E555"/>
    </row>
    <row r="556" spans="1:5" x14ac:dyDescent="0.25">
      <c r="A556"/>
      <c r="B556"/>
      <c r="E556"/>
    </row>
    <row r="557" spans="1:5" x14ac:dyDescent="0.25">
      <c r="A557"/>
      <c r="B557"/>
      <c r="E557"/>
    </row>
    <row r="558" spans="1:5" x14ac:dyDescent="0.25">
      <c r="A558"/>
      <c r="B558"/>
      <c r="E558"/>
    </row>
    <row r="559" spans="1:5" x14ac:dyDescent="0.25">
      <c r="A559"/>
      <c r="B559"/>
      <c r="E559"/>
    </row>
    <row r="560" spans="1:5" x14ac:dyDescent="0.25">
      <c r="A560"/>
      <c r="B560"/>
      <c r="E560"/>
    </row>
    <row r="561" spans="1:5" x14ac:dyDescent="0.25">
      <c r="A561"/>
      <c r="B561"/>
      <c r="E561"/>
    </row>
    <row r="562" spans="1:5" x14ac:dyDescent="0.25">
      <c r="A562"/>
      <c r="B562"/>
      <c r="E562"/>
    </row>
    <row r="563" spans="1:5" x14ac:dyDescent="0.25">
      <c r="A563"/>
      <c r="B563"/>
      <c r="E563"/>
    </row>
    <row r="564" spans="1:5" x14ac:dyDescent="0.25">
      <c r="A564"/>
      <c r="B564"/>
      <c r="E564"/>
    </row>
    <row r="565" spans="1:5" x14ac:dyDescent="0.25">
      <c r="A565"/>
      <c r="B565"/>
      <c r="E565"/>
    </row>
    <row r="566" spans="1:5" x14ac:dyDescent="0.25">
      <c r="A566"/>
      <c r="B566"/>
      <c r="E566"/>
    </row>
    <row r="567" spans="1:5" x14ac:dyDescent="0.25">
      <c r="A567"/>
      <c r="B567"/>
      <c r="E567"/>
    </row>
    <row r="568" spans="1:5" x14ac:dyDescent="0.25">
      <c r="A568"/>
      <c r="B568"/>
      <c r="E568"/>
    </row>
    <row r="569" spans="1:5" x14ac:dyDescent="0.25">
      <c r="A569"/>
      <c r="B569"/>
      <c r="E569"/>
    </row>
    <row r="570" spans="1:5" x14ac:dyDescent="0.25">
      <c r="A570"/>
      <c r="B570"/>
      <c r="E570"/>
    </row>
    <row r="571" spans="1:5" x14ac:dyDescent="0.25">
      <c r="A571"/>
      <c r="B571"/>
      <c r="E571"/>
    </row>
    <row r="572" spans="1:5" x14ac:dyDescent="0.25">
      <c r="A572"/>
      <c r="B572"/>
      <c r="E572"/>
    </row>
    <row r="573" spans="1:5" x14ac:dyDescent="0.25">
      <c r="A573"/>
      <c r="B573"/>
      <c r="E573"/>
    </row>
    <row r="574" spans="1:5" x14ac:dyDescent="0.25">
      <c r="A574"/>
      <c r="B574"/>
      <c r="E574"/>
    </row>
    <row r="575" spans="1:5" x14ac:dyDescent="0.25">
      <c r="A575"/>
      <c r="B575"/>
      <c r="E575"/>
    </row>
    <row r="576" spans="1:5" x14ac:dyDescent="0.25">
      <c r="A576"/>
      <c r="B576"/>
      <c r="E576"/>
    </row>
    <row r="577" spans="1:5" x14ac:dyDescent="0.25">
      <c r="A577"/>
      <c r="B577"/>
      <c r="E577"/>
    </row>
    <row r="578" spans="1:5" x14ac:dyDescent="0.25">
      <c r="A578"/>
      <c r="B578"/>
      <c r="E578"/>
    </row>
    <row r="579" spans="1:5" x14ac:dyDescent="0.25">
      <c r="A579"/>
      <c r="B579"/>
      <c r="E579"/>
    </row>
    <row r="580" spans="1:5" x14ac:dyDescent="0.25">
      <c r="A580"/>
      <c r="B580"/>
      <c r="E580"/>
    </row>
    <row r="581" spans="1:5" x14ac:dyDescent="0.25">
      <c r="A581"/>
      <c r="B581"/>
      <c r="E581"/>
    </row>
    <row r="582" spans="1:5" x14ac:dyDescent="0.25">
      <c r="A582"/>
      <c r="B582"/>
      <c r="E582"/>
    </row>
    <row r="583" spans="1:5" x14ac:dyDescent="0.25">
      <c r="A583"/>
      <c r="B583"/>
      <c r="E583"/>
    </row>
    <row r="584" spans="1:5" x14ac:dyDescent="0.25">
      <c r="A584"/>
      <c r="B584"/>
      <c r="E584"/>
    </row>
    <row r="585" spans="1:5" x14ac:dyDescent="0.25">
      <c r="A585"/>
      <c r="B585"/>
      <c r="E585"/>
    </row>
    <row r="586" spans="1:5" x14ac:dyDescent="0.25">
      <c r="A586"/>
      <c r="B586"/>
      <c r="E586"/>
    </row>
    <row r="587" spans="1:5" x14ac:dyDescent="0.25">
      <c r="A587"/>
      <c r="B587"/>
      <c r="E587"/>
    </row>
    <row r="588" spans="1:5" x14ac:dyDescent="0.25">
      <c r="A588"/>
      <c r="B588"/>
      <c r="E588"/>
    </row>
    <row r="589" spans="1:5" x14ac:dyDescent="0.25">
      <c r="A589"/>
      <c r="B589"/>
      <c r="E589"/>
    </row>
    <row r="590" spans="1:5" x14ac:dyDescent="0.25">
      <c r="A590"/>
      <c r="B590"/>
      <c r="E590"/>
    </row>
    <row r="591" spans="1:5" x14ac:dyDescent="0.25">
      <c r="A591"/>
      <c r="B591"/>
      <c r="E591"/>
    </row>
    <row r="592" spans="1:5" x14ac:dyDescent="0.25">
      <c r="A592"/>
      <c r="B592"/>
      <c r="E592"/>
    </row>
    <row r="593" spans="1:5" x14ac:dyDescent="0.25">
      <c r="A593"/>
      <c r="B593"/>
      <c r="E593"/>
    </row>
    <row r="594" spans="1:5" x14ac:dyDescent="0.25">
      <c r="A594"/>
      <c r="B594"/>
      <c r="E594"/>
    </row>
    <row r="595" spans="1:5" x14ac:dyDescent="0.25">
      <c r="A595"/>
      <c r="B595"/>
      <c r="E595"/>
    </row>
    <row r="596" spans="1:5" x14ac:dyDescent="0.25">
      <c r="A596"/>
      <c r="B596"/>
      <c r="E596"/>
    </row>
    <row r="597" spans="1:5" x14ac:dyDescent="0.25">
      <c r="A597"/>
      <c r="B597"/>
      <c r="E597"/>
    </row>
    <row r="598" spans="1:5" x14ac:dyDescent="0.25">
      <c r="A598"/>
      <c r="B598"/>
      <c r="E598"/>
    </row>
    <row r="599" spans="1:5" x14ac:dyDescent="0.25">
      <c r="A599"/>
      <c r="B599"/>
      <c r="E599"/>
    </row>
    <row r="600" spans="1:5" x14ac:dyDescent="0.25">
      <c r="A600"/>
      <c r="B600"/>
      <c r="E600"/>
    </row>
    <row r="601" spans="1:5" x14ac:dyDescent="0.25">
      <c r="A601"/>
      <c r="B601"/>
      <c r="E601"/>
    </row>
    <row r="602" spans="1:5" x14ac:dyDescent="0.25">
      <c r="A602"/>
      <c r="B602"/>
      <c r="E602"/>
    </row>
    <row r="603" spans="1:5" x14ac:dyDescent="0.25">
      <c r="A603"/>
      <c r="B603"/>
      <c r="E603"/>
    </row>
    <row r="604" spans="1:5" x14ac:dyDescent="0.25">
      <c r="A604"/>
      <c r="B604"/>
      <c r="E604"/>
    </row>
    <row r="605" spans="1:5" x14ac:dyDescent="0.25">
      <c r="A605"/>
      <c r="B605"/>
      <c r="E605"/>
    </row>
    <row r="606" spans="1:5" x14ac:dyDescent="0.25">
      <c r="A606"/>
      <c r="B606"/>
      <c r="E606"/>
    </row>
    <row r="607" spans="1:5" x14ac:dyDescent="0.25">
      <c r="A607"/>
      <c r="B607"/>
      <c r="E607"/>
    </row>
    <row r="608" spans="1:5" x14ac:dyDescent="0.25">
      <c r="A608"/>
      <c r="B608"/>
      <c r="E608"/>
    </row>
    <row r="609" spans="1:5" x14ac:dyDescent="0.25">
      <c r="A609"/>
      <c r="B609"/>
      <c r="E609"/>
    </row>
    <row r="610" spans="1:5" x14ac:dyDescent="0.25">
      <c r="A610"/>
      <c r="B610"/>
      <c r="E610"/>
    </row>
    <row r="611" spans="1:5" x14ac:dyDescent="0.25">
      <c r="A611"/>
      <c r="B611"/>
      <c r="E611"/>
    </row>
    <row r="612" spans="1:5" x14ac:dyDescent="0.25">
      <c r="A612"/>
      <c r="B612"/>
      <c r="E612"/>
    </row>
    <row r="613" spans="1:5" x14ac:dyDescent="0.25">
      <c r="A613"/>
      <c r="B613"/>
      <c r="E613"/>
    </row>
    <row r="614" spans="1:5" x14ac:dyDescent="0.25">
      <c r="A614"/>
      <c r="B614"/>
      <c r="E614"/>
    </row>
    <row r="615" spans="1:5" x14ac:dyDescent="0.25">
      <c r="A615"/>
      <c r="B615"/>
      <c r="E615"/>
    </row>
    <row r="616" spans="1:5" x14ac:dyDescent="0.25">
      <c r="A616"/>
      <c r="B616"/>
      <c r="E616"/>
    </row>
    <row r="617" spans="1:5" x14ac:dyDescent="0.25">
      <c r="A617"/>
      <c r="B617"/>
      <c r="E617"/>
    </row>
    <row r="618" spans="1:5" x14ac:dyDescent="0.25">
      <c r="A618"/>
      <c r="B618"/>
      <c r="E618"/>
    </row>
    <row r="619" spans="1:5" x14ac:dyDescent="0.25">
      <c r="A619"/>
      <c r="B619"/>
      <c r="E619"/>
    </row>
    <row r="620" spans="1:5" x14ac:dyDescent="0.25">
      <c r="A620"/>
      <c r="B620"/>
      <c r="E620"/>
    </row>
    <row r="621" spans="1:5" x14ac:dyDescent="0.25">
      <c r="A621"/>
      <c r="B621"/>
      <c r="E621"/>
    </row>
    <row r="622" spans="1:5" x14ac:dyDescent="0.25">
      <c r="A622"/>
      <c r="B622"/>
      <c r="E622"/>
    </row>
    <row r="623" spans="1:5" x14ac:dyDescent="0.25">
      <c r="A623"/>
      <c r="B623"/>
      <c r="E623"/>
    </row>
    <row r="624" spans="1:5" x14ac:dyDescent="0.25">
      <c r="A624"/>
      <c r="B624"/>
      <c r="E624"/>
    </row>
    <row r="625" spans="1:5" x14ac:dyDescent="0.25">
      <c r="A625"/>
      <c r="B625"/>
      <c r="E625"/>
    </row>
    <row r="626" spans="1:5" x14ac:dyDescent="0.25">
      <c r="A626"/>
      <c r="B626"/>
      <c r="E626"/>
    </row>
    <row r="627" spans="1:5" x14ac:dyDescent="0.25">
      <c r="A627"/>
      <c r="B627"/>
      <c r="E627"/>
    </row>
    <row r="628" spans="1:5" x14ac:dyDescent="0.25">
      <c r="A628"/>
      <c r="B628"/>
      <c r="E628"/>
    </row>
    <row r="629" spans="1:5" x14ac:dyDescent="0.25">
      <c r="A629"/>
      <c r="B629"/>
      <c r="E629"/>
    </row>
    <row r="630" spans="1:5" x14ac:dyDescent="0.25">
      <c r="A630"/>
      <c r="B630"/>
      <c r="E630"/>
    </row>
    <row r="631" spans="1:5" x14ac:dyDescent="0.25">
      <c r="A631"/>
      <c r="B631"/>
      <c r="E631"/>
    </row>
    <row r="632" spans="1:5" x14ac:dyDescent="0.25">
      <c r="A632"/>
      <c r="B632"/>
      <c r="E632"/>
    </row>
    <row r="633" spans="1:5" x14ac:dyDescent="0.25">
      <c r="A633"/>
      <c r="B633"/>
      <c r="E633"/>
    </row>
    <row r="634" spans="1:5" x14ac:dyDescent="0.25">
      <c r="A634"/>
      <c r="B634"/>
      <c r="E634"/>
    </row>
    <row r="635" spans="1:5" x14ac:dyDescent="0.25">
      <c r="A635"/>
      <c r="B635"/>
      <c r="E635"/>
    </row>
    <row r="636" spans="1:5" x14ac:dyDescent="0.25">
      <c r="A636"/>
      <c r="B636"/>
      <c r="E636"/>
    </row>
    <row r="637" spans="1:5" x14ac:dyDescent="0.25">
      <c r="A637"/>
      <c r="B637"/>
      <c r="E637"/>
    </row>
    <row r="638" spans="1:5" x14ac:dyDescent="0.25">
      <c r="A638"/>
      <c r="B638"/>
      <c r="E638"/>
    </row>
    <row r="639" spans="1:5" x14ac:dyDescent="0.25">
      <c r="A639"/>
      <c r="B639"/>
      <c r="E639"/>
    </row>
    <row r="640" spans="1:5" x14ac:dyDescent="0.25">
      <c r="A640"/>
      <c r="B640"/>
      <c r="E640"/>
    </row>
    <row r="641" spans="1:5" x14ac:dyDescent="0.25">
      <c r="A641"/>
      <c r="B641"/>
      <c r="E641"/>
    </row>
    <row r="642" spans="1:5" x14ac:dyDescent="0.25">
      <c r="A642"/>
      <c r="B642"/>
      <c r="E642"/>
    </row>
    <row r="643" spans="1:5" x14ac:dyDescent="0.25">
      <c r="A643"/>
      <c r="B643"/>
      <c r="E643"/>
    </row>
    <row r="644" spans="1:5" x14ac:dyDescent="0.25">
      <c r="A644"/>
      <c r="B644"/>
      <c r="E644"/>
    </row>
    <row r="645" spans="1:5" x14ac:dyDescent="0.25">
      <c r="A645"/>
      <c r="B645"/>
      <c r="E645"/>
    </row>
    <row r="646" spans="1:5" x14ac:dyDescent="0.25">
      <c r="A646"/>
      <c r="B646"/>
      <c r="E646"/>
    </row>
    <row r="647" spans="1:5" x14ac:dyDescent="0.25">
      <c r="A647"/>
      <c r="B647"/>
      <c r="E647"/>
    </row>
    <row r="648" spans="1:5" x14ac:dyDescent="0.25">
      <c r="A648"/>
      <c r="B648"/>
      <c r="E648"/>
    </row>
    <row r="649" spans="1:5" x14ac:dyDescent="0.25">
      <c r="A649"/>
      <c r="B649"/>
      <c r="E649"/>
    </row>
    <row r="650" spans="1:5" x14ac:dyDescent="0.25">
      <c r="A650"/>
      <c r="B650"/>
      <c r="E650"/>
    </row>
    <row r="651" spans="1:5" x14ac:dyDescent="0.25">
      <c r="A651"/>
      <c r="B651"/>
      <c r="E651"/>
    </row>
    <row r="652" spans="1:5" x14ac:dyDescent="0.25">
      <c r="A652"/>
      <c r="B652"/>
      <c r="E652"/>
    </row>
    <row r="653" spans="1:5" x14ac:dyDescent="0.25">
      <c r="A653"/>
      <c r="B653"/>
      <c r="E653"/>
    </row>
    <row r="654" spans="1:5" x14ac:dyDescent="0.25">
      <c r="A654"/>
      <c r="B654"/>
      <c r="E654"/>
    </row>
    <row r="655" spans="1:5" x14ac:dyDescent="0.25">
      <c r="A655"/>
      <c r="B655"/>
      <c r="E655"/>
    </row>
    <row r="656" spans="1:5" x14ac:dyDescent="0.25">
      <c r="A656"/>
      <c r="B656"/>
      <c r="E656"/>
    </row>
    <row r="657" spans="1:5" x14ac:dyDescent="0.25">
      <c r="A657"/>
      <c r="B657"/>
      <c r="E657"/>
    </row>
    <row r="658" spans="1:5" x14ac:dyDescent="0.25">
      <c r="A658"/>
      <c r="B658"/>
      <c r="E658"/>
    </row>
    <row r="659" spans="1:5" x14ac:dyDescent="0.25">
      <c r="A659"/>
      <c r="B659"/>
      <c r="E659"/>
    </row>
    <row r="660" spans="1:5" x14ac:dyDescent="0.25">
      <c r="A660"/>
      <c r="B660"/>
      <c r="E660"/>
    </row>
    <row r="661" spans="1:5" x14ac:dyDescent="0.25">
      <c r="A661"/>
      <c r="B661"/>
      <c r="E661"/>
    </row>
    <row r="662" spans="1:5" x14ac:dyDescent="0.25">
      <c r="A662"/>
      <c r="B662"/>
      <c r="E662"/>
    </row>
    <row r="663" spans="1:5" x14ac:dyDescent="0.25">
      <c r="A663"/>
      <c r="B663"/>
      <c r="E663"/>
    </row>
    <row r="664" spans="1:5" x14ac:dyDescent="0.25">
      <c r="A664"/>
      <c r="B664"/>
      <c r="E664"/>
    </row>
    <row r="665" spans="1:5" x14ac:dyDescent="0.25">
      <c r="A665"/>
      <c r="B665"/>
      <c r="E665"/>
    </row>
    <row r="666" spans="1:5" x14ac:dyDescent="0.25">
      <c r="A666"/>
      <c r="B666"/>
      <c r="E666"/>
    </row>
    <row r="667" spans="1:5" x14ac:dyDescent="0.25">
      <c r="A667"/>
      <c r="B667"/>
      <c r="E667"/>
    </row>
    <row r="668" spans="1:5" x14ac:dyDescent="0.25">
      <c r="A668"/>
      <c r="B668"/>
      <c r="E668"/>
    </row>
    <row r="669" spans="1:5" x14ac:dyDescent="0.25">
      <c r="A669"/>
      <c r="B669"/>
      <c r="E669"/>
    </row>
    <row r="670" spans="1:5" x14ac:dyDescent="0.25">
      <c r="A670"/>
      <c r="B670"/>
      <c r="E670"/>
    </row>
    <row r="671" spans="1:5" x14ac:dyDescent="0.25">
      <c r="A671"/>
      <c r="B671"/>
      <c r="E671"/>
    </row>
    <row r="672" spans="1:5" x14ac:dyDescent="0.25">
      <c r="A672"/>
      <c r="B672"/>
      <c r="E672"/>
    </row>
    <row r="673" spans="1:5" x14ac:dyDescent="0.25">
      <c r="A673"/>
      <c r="B673"/>
      <c r="E673"/>
    </row>
    <row r="674" spans="1:5" x14ac:dyDescent="0.25">
      <c r="A674"/>
      <c r="B674"/>
      <c r="E674"/>
    </row>
    <row r="675" spans="1:5" x14ac:dyDescent="0.25">
      <c r="A675"/>
      <c r="B675"/>
      <c r="E675"/>
    </row>
    <row r="676" spans="1:5" x14ac:dyDescent="0.25">
      <c r="A676"/>
      <c r="B676"/>
      <c r="E676"/>
    </row>
    <row r="677" spans="1:5" x14ac:dyDescent="0.25">
      <c r="A677"/>
      <c r="B677"/>
      <c r="E677"/>
    </row>
    <row r="678" spans="1:5" x14ac:dyDescent="0.25">
      <c r="A678"/>
      <c r="B678"/>
      <c r="E678"/>
    </row>
    <row r="679" spans="1:5" x14ac:dyDescent="0.25">
      <c r="A679"/>
      <c r="B679"/>
      <c r="E679"/>
    </row>
    <row r="680" spans="1:5" x14ac:dyDescent="0.25">
      <c r="A680"/>
      <c r="B680"/>
      <c r="E680"/>
    </row>
    <row r="681" spans="1:5" x14ac:dyDescent="0.25">
      <c r="A681"/>
      <c r="B681"/>
      <c r="E681"/>
    </row>
    <row r="682" spans="1:5" x14ac:dyDescent="0.25">
      <c r="A682"/>
      <c r="B682"/>
      <c r="E682"/>
    </row>
    <row r="683" spans="1:5" x14ac:dyDescent="0.25">
      <c r="A683"/>
      <c r="B683"/>
      <c r="E683"/>
    </row>
    <row r="684" spans="1:5" x14ac:dyDescent="0.25">
      <c r="A684"/>
      <c r="B684"/>
      <c r="E684"/>
    </row>
    <row r="685" spans="1:5" x14ac:dyDescent="0.25">
      <c r="A685"/>
      <c r="B685"/>
      <c r="E685"/>
    </row>
    <row r="686" spans="1:5" x14ac:dyDescent="0.25">
      <c r="A686"/>
      <c r="B686"/>
      <c r="E686"/>
    </row>
    <row r="687" spans="1:5" x14ac:dyDescent="0.25">
      <c r="A687"/>
      <c r="B687"/>
      <c r="E687"/>
    </row>
    <row r="688" spans="1:5" x14ac:dyDescent="0.25">
      <c r="A688"/>
      <c r="B688"/>
      <c r="E688"/>
    </row>
    <row r="689" spans="1:5" x14ac:dyDescent="0.25">
      <c r="A689"/>
      <c r="B689"/>
      <c r="E689"/>
    </row>
    <row r="690" spans="1:5" x14ac:dyDescent="0.25">
      <c r="A690"/>
      <c r="B690"/>
      <c r="E690"/>
    </row>
    <row r="691" spans="1:5" x14ac:dyDescent="0.25">
      <c r="A691"/>
      <c r="B691"/>
      <c r="E691"/>
    </row>
    <row r="692" spans="1:5" x14ac:dyDescent="0.25">
      <c r="A692"/>
      <c r="B692"/>
      <c r="E692"/>
    </row>
    <row r="693" spans="1:5" x14ac:dyDescent="0.25">
      <c r="A693"/>
      <c r="B693"/>
      <c r="E693"/>
    </row>
    <row r="694" spans="1:5" x14ac:dyDescent="0.25">
      <c r="A694"/>
      <c r="B694"/>
      <c r="E694"/>
    </row>
    <row r="695" spans="1:5" x14ac:dyDescent="0.25">
      <c r="A695"/>
      <c r="B695"/>
      <c r="E695"/>
    </row>
    <row r="696" spans="1:5" x14ac:dyDescent="0.25">
      <c r="A696"/>
      <c r="B696"/>
      <c r="E696"/>
    </row>
    <row r="697" spans="1:5" x14ac:dyDescent="0.25">
      <c r="A697"/>
      <c r="B697"/>
      <c r="E697"/>
    </row>
    <row r="698" spans="1:5" x14ac:dyDescent="0.25">
      <c r="A698"/>
      <c r="B698"/>
      <c r="E698"/>
    </row>
    <row r="699" spans="1:5" x14ac:dyDescent="0.25">
      <c r="A699"/>
      <c r="B699"/>
      <c r="E699"/>
    </row>
    <row r="700" spans="1:5" x14ac:dyDescent="0.25">
      <c r="A700"/>
      <c r="B700"/>
      <c r="E700"/>
    </row>
    <row r="701" spans="1:5" x14ac:dyDescent="0.25">
      <c r="A701"/>
      <c r="B701"/>
      <c r="E701"/>
    </row>
    <row r="702" spans="1:5" x14ac:dyDescent="0.25">
      <c r="A702"/>
      <c r="B702"/>
      <c r="E702"/>
    </row>
    <row r="703" spans="1:5" x14ac:dyDescent="0.25">
      <c r="A703"/>
      <c r="B703"/>
      <c r="E703"/>
    </row>
    <row r="704" spans="1:5" x14ac:dyDescent="0.25">
      <c r="A704"/>
      <c r="B704"/>
      <c r="E704"/>
    </row>
    <row r="705" spans="1:5" x14ac:dyDescent="0.25">
      <c r="A705"/>
      <c r="B705"/>
      <c r="E705"/>
    </row>
    <row r="706" spans="1:5" x14ac:dyDescent="0.25">
      <c r="A706"/>
      <c r="B706"/>
      <c r="E706"/>
    </row>
    <row r="707" spans="1:5" x14ac:dyDescent="0.25">
      <c r="A707"/>
      <c r="B707"/>
      <c r="E707"/>
    </row>
    <row r="708" spans="1:5" x14ac:dyDescent="0.25">
      <c r="A708"/>
      <c r="B708"/>
      <c r="E708"/>
    </row>
    <row r="709" spans="1:5" x14ac:dyDescent="0.25">
      <c r="A709"/>
      <c r="B709"/>
      <c r="E709"/>
    </row>
    <row r="710" spans="1:5" x14ac:dyDescent="0.25">
      <c r="A710"/>
      <c r="B710"/>
      <c r="E710"/>
    </row>
    <row r="711" spans="1:5" x14ac:dyDescent="0.25">
      <c r="A711"/>
      <c r="B711"/>
      <c r="E711"/>
    </row>
    <row r="712" spans="1:5" x14ac:dyDescent="0.25">
      <c r="A712"/>
      <c r="B712"/>
      <c r="E712"/>
    </row>
    <row r="713" spans="1:5" x14ac:dyDescent="0.25">
      <c r="A713"/>
      <c r="B713"/>
      <c r="E713"/>
    </row>
    <row r="714" spans="1:5" x14ac:dyDescent="0.25">
      <c r="A714"/>
      <c r="B714"/>
      <c r="E714"/>
    </row>
    <row r="715" spans="1:5" x14ac:dyDescent="0.25">
      <c r="A715"/>
      <c r="B715"/>
      <c r="E715"/>
    </row>
    <row r="716" spans="1:5" x14ac:dyDescent="0.25">
      <c r="A716"/>
      <c r="B716"/>
      <c r="E716"/>
    </row>
    <row r="717" spans="1:5" x14ac:dyDescent="0.25">
      <c r="A717"/>
      <c r="B717"/>
      <c r="E717"/>
    </row>
    <row r="718" spans="1:5" x14ac:dyDescent="0.25">
      <c r="A718"/>
      <c r="B718"/>
      <c r="E718"/>
    </row>
    <row r="719" spans="1:5" x14ac:dyDescent="0.25">
      <c r="A719"/>
      <c r="B719"/>
      <c r="E719"/>
    </row>
    <row r="720" spans="1:5" x14ac:dyDescent="0.25">
      <c r="A720"/>
      <c r="B720"/>
      <c r="E720"/>
    </row>
    <row r="721" spans="1:5" x14ac:dyDescent="0.25">
      <c r="A721"/>
      <c r="B721"/>
      <c r="E721"/>
    </row>
    <row r="722" spans="1:5" x14ac:dyDescent="0.25">
      <c r="A722"/>
      <c r="B722"/>
      <c r="E722"/>
    </row>
    <row r="723" spans="1:5" x14ac:dyDescent="0.25">
      <c r="A723"/>
      <c r="B723"/>
      <c r="E723"/>
    </row>
    <row r="724" spans="1:5" x14ac:dyDescent="0.25">
      <c r="A724"/>
      <c r="B724"/>
      <c r="E724"/>
    </row>
    <row r="725" spans="1:5" x14ac:dyDescent="0.25">
      <c r="A725"/>
      <c r="B725"/>
      <c r="E725"/>
    </row>
    <row r="726" spans="1:5" x14ac:dyDescent="0.25">
      <c r="A726"/>
      <c r="B726"/>
      <c r="E726"/>
    </row>
    <row r="727" spans="1:5" x14ac:dyDescent="0.25">
      <c r="A727"/>
      <c r="B727"/>
      <c r="E727"/>
    </row>
    <row r="728" spans="1:5" x14ac:dyDescent="0.25">
      <c r="A728"/>
      <c r="B728"/>
      <c r="E728"/>
    </row>
    <row r="729" spans="1:5" x14ac:dyDescent="0.25">
      <c r="A729"/>
      <c r="B729"/>
      <c r="E729"/>
    </row>
    <row r="730" spans="1:5" x14ac:dyDescent="0.25">
      <c r="A730"/>
      <c r="B730"/>
      <c r="E730"/>
    </row>
    <row r="731" spans="1:5" x14ac:dyDescent="0.25">
      <c r="A731"/>
      <c r="B731"/>
      <c r="E731"/>
    </row>
    <row r="732" spans="1:5" x14ac:dyDescent="0.25">
      <c r="A732"/>
      <c r="B732"/>
      <c r="E732"/>
    </row>
    <row r="733" spans="1:5" x14ac:dyDescent="0.25">
      <c r="A733"/>
      <c r="B733"/>
      <c r="E733"/>
    </row>
    <row r="734" spans="1:5" x14ac:dyDescent="0.25">
      <c r="A734"/>
      <c r="B734"/>
      <c r="E734"/>
    </row>
    <row r="735" spans="1:5" x14ac:dyDescent="0.25">
      <c r="A735"/>
      <c r="B735"/>
      <c r="E735"/>
    </row>
    <row r="736" spans="1:5" x14ac:dyDescent="0.25">
      <c r="A736"/>
      <c r="B736"/>
      <c r="E736"/>
    </row>
    <row r="737" spans="1:5" x14ac:dyDescent="0.25">
      <c r="A737"/>
      <c r="B737"/>
      <c r="E737"/>
    </row>
    <row r="738" spans="1:5" x14ac:dyDescent="0.25">
      <c r="A738"/>
      <c r="B738"/>
      <c r="E738"/>
    </row>
    <row r="739" spans="1:5" x14ac:dyDescent="0.25">
      <c r="A739"/>
      <c r="B739"/>
      <c r="E739"/>
    </row>
    <row r="740" spans="1:5" x14ac:dyDescent="0.25">
      <c r="A740"/>
      <c r="B740"/>
      <c r="E740"/>
    </row>
    <row r="741" spans="1:5" x14ac:dyDescent="0.25">
      <c r="A741"/>
      <c r="B741"/>
      <c r="E741"/>
    </row>
    <row r="742" spans="1:5" x14ac:dyDescent="0.25">
      <c r="A742"/>
      <c r="B742"/>
      <c r="E742"/>
    </row>
    <row r="743" spans="1:5" x14ac:dyDescent="0.25">
      <c r="A743"/>
      <c r="B743"/>
      <c r="E743"/>
    </row>
    <row r="744" spans="1:5" x14ac:dyDescent="0.25">
      <c r="A744"/>
      <c r="B744"/>
      <c r="E744"/>
    </row>
    <row r="745" spans="1:5" x14ac:dyDescent="0.25">
      <c r="A745"/>
      <c r="B745"/>
      <c r="E745"/>
    </row>
    <row r="746" spans="1:5" x14ac:dyDescent="0.25">
      <c r="A746"/>
      <c r="B746"/>
      <c r="E746"/>
    </row>
    <row r="747" spans="1:5" x14ac:dyDescent="0.25">
      <c r="A747"/>
      <c r="B747"/>
      <c r="E747"/>
    </row>
    <row r="748" spans="1:5" x14ac:dyDescent="0.25">
      <c r="A748"/>
      <c r="B748"/>
      <c r="E748"/>
    </row>
    <row r="749" spans="1:5" x14ac:dyDescent="0.25">
      <c r="A749"/>
      <c r="B749"/>
      <c r="E749"/>
    </row>
    <row r="750" spans="1:5" x14ac:dyDescent="0.25">
      <c r="A750"/>
      <c r="B750"/>
      <c r="E750"/>
    </row>
    <row r="751" spans="1:5" x14ac:dyDescent="0.25">
      <c r="A751"/>
      <c r="B751"/>
      <c r="E751"/>
    </row>
    <row r="752" spans="1:5" x14ac:dyDescent="0.25">
      <c r="A752"/>
      <c r="B752"/>
      <c r="E752"/>
    </row>
    <row r="753" spans="1:5" x14ac:dyDescent="0.25">
      <c r="A753"/>
      <c r="B753"/>
      <c r="E753"/>
    </row>
    <row r="754" spans="1:5" x14ac:dyDescent="0.25">
      <c r="A754"/>
      <c r="B754"/>
      <c r="E754"/>
    </row>
    <row r="755" spans="1:5" x14ac:dyDescent="0.25">
      <c r="A755"/>
      <c r="B755"/>
      <c r="E755"/>
    </row>
    <row r="756" spans="1:5" x14ac:dyDescent="0.25">
      <c r="A756"/>
      <c r="B756"/>
      <c r="E756"/>
    </row>
    <row r="757" spans="1:5" x14ac:dyDescent="0.25">
      <c r="A757"/>
      <c r="B757"/>
      <c r="E757"/>
    </row>
    <row r="758" spans="1:5" x14ac:dyDescent="0.25">
      <c r="A758"/>
      <c r="B758"/>
      <c r="E758"/>
    </row>
    <row r="759" spans="1:5" x14ac:dyDescent="0.25">
      <c r="A759"/>
      <c r="B759"/>
      <c r="E759"/>
    </row>
    <row r="760" spans="1:5" x14ac:dyDescent="0.25">
      <c r="A760"/>
      <c r="B760"/>
      <c r="E760"/>
    </row>
    <row r="761" spans="1:5" x14ac:dyDescent="0.25">
      <c r="A761"/>
      <c r="B761"/>
      <c r="E761"/>
    </row>
    <row r="762" spans="1:5" x14ac:dyDescent="0.25">
      <c r="A762"/>
      <c r="B762"/>
      <c r="E762"/>
    </row>
    <row r="763" spans="1:5" x14ac:dyDescent="0.25">
      <c r="A763"/>
      <c r="B763"/>
      <c r="E763"/>
    </row>
    <row r="764" spans="1:5" x14ac:dyDescent="0.25">
      <c r="A764"/>
      <c r="B764"/>
      <c r="E764"/>
    </row>
    <row r="765" spans="1:5" x14ac:dyDescent="0.25">
      <c r="A765"/>
      <c r="B765"/>
      <c r="E765"/>
    </row>
    <row r="766" spans="1:5" x14ac:dyDescent="0.25">
      <c r="A766"/>
      <c r="B766"/>
      <c r="E766"/>
    </row>
    <row r="767" spans="1:5" x14ac:dyDescent="0.25">
      <c r="A767"/>
      <c r="B767"/>
      <c r="E767"/>
    </row>
    <row r="768" spans="1:5" x14ac:dyDescent="0.25">
      <c r="A768"/>
      <c r="B768"/>
      <c r="E768"/>
    </row>
    <row r="769" spans="1:5" x14ac:dyDescent="0.25">
      <c r="A769"/>
      <c r="B769"/>
      <c r="E769"/>
    </row>
    <row r="770" spans="1:5" x14ac:dyDescent="0.25">
      <c r="A770"/>
      <c r="B770"/>
      <c r="E770"/>
    </row>
    <row r="771" spans="1:5" x14ac:dyDescent="0.25">
      <c r="A771"/>
      <c r="B771"/>
      <c r="E771"/>
    </row>
    <row r="772" spans="1:5" x14ac:dyDescent="0.25">
      <c r="A772"/>
      <c r="B772"/>
      <c r="E772"/>
    </row>
    <row r="773" spans="1:5" x14ac:dyDescent="0.25">
      <c r="A773"/>
      <c r="B773"/>
      <c r="E773"/>
    </row>
    <row r="774" spans="1:5" x14ac:dyDescent="0.25">
      <c r="A774"/>
      <c r="B774"/>
      <c r="E774"/>
    </row>
    <row r="775" spans="1:5" x14ac:dyDescent="0.25">
      <c r="A775"/>
      <c r="B775"/>
      <c r="E775"/>
    </row>
    <row r="776" spans="1:5" x14ac:dyDescent="0.25">
      <c r="A776"/>
      <c r="B776"/>
      <c r="E776"/>
    </row>
    <row r="777" spans="1:5" x14ac:dyDescent="0.25">
      <c r="A777"/>
      <c r="B777"/>
      <c r="E777"/>
    </row>
    <row r="778" spans="1:5" x14ac:dyDescent="0.25">
      <c r="A778"/>
      <c r="B778"/>
      <c r="E778"/>
    </row>
    <row r="779" spans="1:5" x14ac:dyDescent="0.25">
      <c r="A779"/>
      <c r="B779"/>
      <c r="E779"/>
    </row>
    <row r="780" spans="1:5" x14ac:dyDescent="0.25">
      <c r="A780"/>
      <c r="B780"/>
      <c r="E780"/>
    </row>
    <row r="781" spans="1:5" x14ac:dyDescent="0.25">
      <c r="A781"/>
      <c r="B781"/>
      <c r="E781"/>
    </row>
    <row r="782" spans="1:5" x14ac:dyDescent="0.25">
      <c r="A782"/>
      <c r="B782"/>
      <c r="E782"/>
    </row>
    <row r="783" spans="1:5" x14ac:dyDescent="0.25">
      <c r="A783"/>
      <c r="B783"/>
      <c r="E783"/>
    </row>
    <row r="784" spans="1:5" x14ac:dyDescent="0.25">
      <c r="A784"/>
      <c r="B784"/>
      <c r="E784"/>
    </row>
    <row r="785" spans="1:5" x14ac:dyDescent="0.25">
      <c r="A785"/>
      <c r="B785"/>
      <c r="E785"/>
    </row>
    <row r="786" spans="1:5" x14ac:dyDescent="0.25">
      <c r="A786"/>
      <c r="B786"/>
      <c r="E786"/>
    </row>
    <row r="787" spans="1:5" x14ac:dyDescent="0.25">
      <c r="A787"/>
      <c r="B787"/>
      <c r="E787"/>
    </row>
    <row r="788" spans="1:5" x14ac:dyDescent="0.25">
      <c r="A788"/>
      <c r="B788"/>
      <c r="E788"/>
    </row>
    <row r="789" spans="1:5" x14ac:dyDescent="0.25">
      <c r="A789"/>
      <c r="B789"/>
      <c r="E789"/>
    </row>
    <row r="790" spans="1:5" x14ac:dyDescent="0.25">
      <c r="A790"/>
      <c r="B790"/>
      <c r="E790"/>
    </row>
    <row r="791" spans="1:5" x14ac:dyDescent="0.25">
      <c r="A791"/>
      <c r="B791"/>
      <c r="E791"/>
    </row>
    <row r="792" spans="1:5" x14ac:dyDescent="0.25">
      <c r="A792"/>
      <c r="B792"/>
      <c r="E792"/>
    </row>
    <row r="793" spans="1:5" x14ac:dyDescent="0.25">
      <c r="A793"/>
      <c r="B793"/>
      <c r="E793"/>
    </row>
    <row r="794" spans="1:5" x14ac:dyDescent="0.25">
      <c r="A794"/>
      <c r="B794"/>
      <c r="E794"/>
    </row>
    <row r="795" spans="1:5" x14ac:dyDescent="0.25">
      <c r="A795"/>
      <c r="B795"/>
      <c r="E795"/>
    </row>
    <row r="796" spans="1:5" x14ac:dyDescent="0.25">
      <c r="A796"/>
      <c r="B796"/>
      <c r="E796"/>
    </row>
    <row r="797" spans="1:5" x14ac:dyDescent="0.25">
      <c r="A797"/>
      <c r="B797"/>
      <c r="E797"/>
    </row>
    <row r="798" spans="1:5" x14ac:dyDescent="0.25">
      <c r="A798"/>
      <c r="B798"/>
      <c r="E798"/>
    </row>
    <row r="799" spans="1:5" x14ac:dyDescent="0.25">
      <c r="A799"/>
      <c r="B799"/>
      <c r="E799"/>
    </row>
    <row r="800" spans="1:5" x14ac:dyDescent="0.25">
      <c r="A800"/>
      <c r="B800"/>
      <c r="E800"/>
    </row>
    <row r="801" spans="1:5" x14ac:dyDescent="0.25">
      <c r="A801"/>
      <c r="B801"/>
      <c r="E801"/>
    </row>
    <row r="802" spans="1:5" x14ac:dyDescent="0.25">
      <c r="A802"/>
      <c r="B802"/>
      <c r="E802"/>
    </row>
    <row r="803" spans="1:5" x14ac:dyDescent="0.25">
      <c r="A803"/>
      <c r="B803"/>
      <c r="E803"/>
    </row>
    <row r="804" spans="1:5" x14ac:dyDescent="0.25">
      <c r="A804"/>
      <c r="B804"/>
      <c r="E804"/>
    </row>
    <row r="805" spans="1:5" x14ac:dyDescent="0.25">
      <c r="A805"/>
      <c r="B805"/>
      <c r="E805"/>
    </row>
    <row r="806" spans="1:5" x14ac:dyDescent="0.25">
      <c r="A806"/>
      <c r="B806"/>
      <c r="E806"/>
    </row>
    <row r="807" spans="1:5" x14ac:dyDescent="0.25">
      <c r="A807"/>
      <c r="B807"/>
      <c r="E807"/>
    </row>
    <row r="808" spans="1:5" x14ac:dyDescent="0.25">
      <c r="A808"/>
      <c r="B808"/>
      <c r="E808"/>
    </row>
    <row r="809" spans="1:5" x14ac:dyDescent="0.25">
      <c r="A809"/>
      <c r="B809"/>
      <c r="E809"/>
    </row>
    <row r="810" spans="1:5" x14ac:dyDescent="0.25">
      <c r="A810"/>
      <c r="B810"/>
      <c r="E810"/>
    </row>
    <row r="811" spans="1:5" x14ac:dyDescent="0.25">
      <c r="A811"/>
      <c r="B811"/>
      <c r="E811"/>
    </row>
    <row r="812" spans="1:5" x14ac:dyDescent="0.25">
      <c r="A812"/>
      <c r="B812"/>
      <c r="E812"/>
    </row>
    <row r="813" spans="1:5" x14ac:dyDescent="0.25">
      <c r="A813"/>
      <c r="B813"/>
      <c r="E813"/>
    </row>
    <row r="814" spans="1:5" x14ac:dyDescent="0.25">
      <c r="A814"/>
      <c r="B814"/>
      <c r="E814"/>
    </row>
    <row r="815" spans="1:5" x14ac:dyDescent="0.25">
      <c r="A815"/>
      <c r="B815"/>
      <c r="E815"/>
    </row>
    <row r="816" spans="1:5" x14ac:dyDescent="0.25">
      <c r="A816"/>
      <c r="B816"/>
      <c r="E816"/>
    </row>
    <row r="817" spans="1:5" x14ac:dyDescent="0.25">
      <c r="A817"/>
      <c r="B817"/>
      <c r="E817"/>
    </row>
    <row r="818" spans="1:5" x14ac:dyDescent="0.25">
      <c r="A818"/>
      <c r="B818"/>
      <c r="E818"/>
    </row>
    <row r="819" spans="1:5" x14ac:dyDescent="0.25">
      <c r="A819"/>
      <c r="B819"/>
      <c r="E819"/>
    </row>
    <row r="820" spans="1:5" x14ac:dyDescent="0.25">
      <c r="A820"/>
      <c r="B820"/>
      <c r="E820"/>
    </row>
    <row r="821" spans="1:5" x14ac:dyDescent="0.25">
      <c r="A821"/>
      <c r="B821"/>
      <c r="E821"/>
    </row>
    <row r="822" spans="1:5" x14ac:dyDescent="0.25">
      <c r="A822"/>
      <c r="B822"/>
      <c r="E822"/>
    </row>
    <row r="823" spans="1:5" x14ac:dyDescent="0.25">
      <c r="A823"/>
      <c r="B823"/>
      <c r="E823"/>
    </row>
    <row r="824" spans="1:5" x14ac:dyDescent="0.25">
      <c r="A824"/>
      <c r="B824"/>
      <c r="E824"/>
    </row>
    <row r="825" spans="1:5" x14ac:dyDescent="0.25">
      <c r="A825"/>
      <c r="B825"/>
      <c r="E825"/>
    </row>
    <row r="826" spans="1:5" x14ac:dyDescent="0.25">
      <c r="A826"/>
      <c r="B826"/>
      <c r="E826"/>
    </row>
    <row r="827" spans="1:5" x14ac:dyDescent="0.25">
      <c r="A827"/>
      <c r="B827"/>
      <c r="E827"/>
    </row>
    <row r="828" spans="1:5" x14ac:dyDescent="0.25">
      <c r="A828"/>
      <c r="B828"/>
      <c r="E828"/>
    </row>
    <row r="829" spans="1:5" x14ac:dyDescent="0.25">
      <c r="A829"/>
      <c r="B829"/>
      <c r="E829"/>
    </row>
    <row r="830" spans="1:5" x14ac:dyDescent="0.25">
      <c r="A830"/>
      <c r="B830"/>
      <c r="E830"/>
    </row>
    <row r="831" spans="1:5" x14ac:dyDescent="0.25">
      <c r="A831"/>
      <c r="B831"/>
      <c r="E831"/>
    </row>
    <row r="832" spans="1:5" x14ac:dyDescent="0.25">
      <c r="A832"/>
      <c r="B832"/>
      <c r="E832"/>
    </row>
    <row r="833" spans="1:5" x14ac:dyDescent="0.25">
      <c r="A833"/>
      <c r="B833"/>
      <c r="E833"/>
    </row>
    <row r="834" spans="1:5" x14ac:dyDescent="0.25">
      <c r="A834"/>
      <c r="B834"/>
      <c r="E834"/>
    </row>
    <row r="835" spans="1:5" x14ac:dyDescent="0.25">
      <c r="A835"/>
      <c r="B835"/>
      <c r="E835"/>
    </row>
    <row r="836" spans="1:5" x14ac:dyDescent="0.25">
      <c r="A836"/>
      <c r="B836"/>
      <c r="E836"/>
    </row>
    <row r="837" spans="1:5" x14ac:dyDescent="0.25">
      <c r="A837"/>
      <c r="B837"/>
      <c r="E837"/>
    </row>
    <row r="838" spans="1:5" x14ac:dyDescent="0.25">
      <c r="A838"/>
      <c r="B838"/>
      <c r="E838"/>
    </row>
    <row r="839" spans="1:5" x14ac:dyDescent="0.25">
      <c r="A839"/>
      <c r="B839"/>
      <c r="E839"/>
    </row>
    <row r="840" spans="1:5" x14ac:dyDescent="0.25">
      <c r="A840"/>
      <c r="B840"/>
      <c r="E840"/>
    </row>
    <row r="841" spans="1:5" x14ac:dyDescent="0.25">
      <c r="A841"/>
      <c r="B841"/>
      <c r="E841"/>
    </row>
    <row r="842" spans="1:5" x14ac:dyDescent="0.25">
      <c r="A842"/>
      <c r="B842"/>
      <c r="E842"/>
    </row>
    <row r="843" spans="1:5" x14ac:dyDescent="0.25">
      <c r="A843"/>
      <c r="B843"/>
      <c r="E843"/>
    </row>
    <row r="844" spans="1:5" x14ac:dyDescent="0.25">
      <c r="A844"/>
      <c r="B844"/>
      <c r="E844"/>
    </row>
    <row r="845" spans="1:5" x14ac:dyDescent="0.25">
      <c r="A845"/>
      <c r="B845"/>
      <c r="E845"/>
    </row>
    <row r="846" spans="1:5" x14ac:dyDescent="0.25">
      <c r="A846"/>
      <c r="B846"/>
      <c r="E846"/>
    </row>
    <row r="847" spans="1:5" x14ac:dyDescent="0.25">
      <c r="A847"/>
      <c r="B847"/>
      <c r="E847"/>
    </row>
    <row r="848" spans="1:5" x14ac:dyDescent="0.25">
      <c r="A848"/>
      <c r="B848"/>
      <c r="E848"/>
    </row>
    <row r="849" spans="1:5" x14ac:dyDescent="0.25">
      <c r="A849"/>
      <c r="B849"/>
      <c r="E849"/>
    </row>
    <row r="850" spans="1:5" x14ac:dyDescent="0.25">
      <c r="A850"/>
      <c r="B850"/>
      <c r="E850"/>
    </row>
    <row r="851" spans="1:5" x14ac:dyDescent="0.25">
      <c r="A851"/>
      <c r="B851"/>
      <c r="E851"/>
    </row>
    <row r="852" spans="1:5" x14ac:dyDescent="0.25">
      <c r="A852"/>
      <c r="B852"/>
      <c r="E852"/>
    </row>
    <row r="853" spans="1:5" x14ac:dyDescent="0.25">
      <c r="A853"/>
      <c r="B853"/>
      <c r="E853"/>
    </row>
    <row r="854" spans="1:5" x14ac:dyDescent="0.25">
      <c r="A854"/>
      <c r="B854"/>
      <c r="E854"/>
    </row>
    <row r="855" spans="1:5" x14ac:dyDescent="0.25">
      <c r="A855"/>
      <c r="B855"/>
      <c r="E855"/>
    </row>
    <row r="856" spans="1:5" x14ac:dyDescent="0.25">
      <c r="A856"/>
      <c r="B856"/>
      <c r="E856"/>
    </row>
    <row r="857" spans="1:5" x14ac:dyDescent="0.25">
      <c r="A857"/>
      <c r="B857"/>
      <c r="E857"/>
    </row>
    <row r="858" spans="1:5" x14ac:dyDescent="0.25">
      <c r="A858"/>
      <c r="B858"/>
      <c r="E858"/>
    </row>
    <row r="859" spans="1:5" x14ac:dyDescent="0.25">
      <c r="A859"/>
      <c r="B859"/>
      <c r="E859"/>
    </row>
    <row r="860" spans="1:5" x14ac:dyDescent="0.25">
      <c r="A860"/>
      <c r="B860"/>
      <c r="E860"/>
    </row>
    <row r="861" spans="1:5" x14ac:dyDescent="0.25">
      <c r="A861"/>
      <c r="B861"/>
      <c r="E861"/>
    </row>
    <row r="862" spans="1:5" x14ac:dyDescent="0.25">
      <c r="A862"/>
      <c r="B862"/>
      <c r="E862"/>
    </row>
    <row r="863" spans="1:5" x14ac:dyDescent="0.25">
      <c r="A863"/>
      <c r="B863"/>
      <c r="E863"/>
    </row>
    <row r="864" spans="1:5" x14ac:dyDescent="0.25">
      <c r="A864"/>
      <c r="B864"/>
      <c r="E864"/>
    </row>
    <row r="865" spans="1:5" x14ac:dyDescent="0.25">
      <c r="A865"/>
      <c r="B865"/>
      <c r="E865"/>
    </row>
    <row r="866" spans="1:5" x14ac:dyDescent="0.25">
      <c r="A866"/>
      <c r="B866"/>
      <c r="E866"/>
    </row>
    <row r="867" spans="1:5" x14ac:dyDescent="0.25">
      <c r="A867"/>
      <c r="B867"/>
      <c r="E867"/>
    </row>
    <row r="868" spans="1:5" x14ac:dyDescent="0.25">
      <c r="A868"/>
      <c r="B868"/>
      <c r="E868"/>
    </row>
    <row r="869" spans="1:5" x14ac:dyDescent="0.25">
      <c r="A869"/>
      <c r="B869"/>
      <c r="E869"/>
    </row>
    <row r="870" spans="1:5" x14ac:dyDescent="0.25">
      <c r="A870"/>
      <c r="B870"/>
      <c r="E870"/>
    </row>
    <row r="871" spans="1:5" x14ac:dyDescent="0.25">
      <c r="A871"/>
      <c r="B871"/>
      <c r="E871"/>
    </row>
    <row r="872" spans="1:5" x14ac:dyDescent="0.25">
      <c r="A872"/>
      <c r="B872"/>
      <c r="E872"/>
    </row>
    <row r="873" spans="1:5" x14ac:dyDescent="0.25">
      <c r="A873"/>
      <c r="B873"/>
      <c r="E873"/>
    </row>
    <row r="874" spans="1:5" x14ac:dyDescent="0.25">
      <c r="A874"/>
      <c r="B874"/>
      <c r="E874"/>
    </row>
    <row r="875" spans="1:5" x14ac:dyDescent="0.25">
      <c r="A875"/>
      <c r="B875"/>
      <c r="E875"/>
    </row>
    <row r="876" spans="1:5" x14ac:dyDescent="0.25">
      <c r="A876"/>
      <c r="B876"/>
      <c r="E876"/>
    </row>
    <row r="877" spans="1:5" x14ac:dyDescent="0.25">
      <c r="A877"/>
      <c r="B877"/>
      <c r="E877"/>
    </row>
    <row r="878" spans="1:5" x14ac:dyDescent="0.25">
      <c r="A878"/>
      <c r="B878"/>
      <c r="E878"/>
    </row>
    <row r="879" spans="1:5" x14ac:dyDescent="0.25">
      <c r="A879"/>
      <c r="B879"/>
      <c r="E879"/>
    </row>
    <row r="880" spans="1:5" x14ac:dyDescent="0.25">
      <c r="A880"/>
      <c r="B880"/>
      <c r="E880"/>
    </row>
    <row r="881" spans="1:5" x14ac:dyDescent="0.25">
      <c r="A881"/>
      <c r="B881"/>
      <c r="E881"/>
    </row>
    <row r="882" spans="1:5" x14ac:dyDescent="0.25">
      <c r="A882"/>
      <c r="B882"/>
      <c r="E882"/>
    </row>
    <row r="883" spans="1:5" x14ac:dyDescent="0.25">
      <c r="A883"/>
      <c r="B883"/>
      <c r="E883"/>
    </row>
    <row r="884" spans="1:5" x14ac:dyDescent="0.25">
      <c r="A884"/>
      <c r="B884"/>
      <c r="E884"/>
    </row>
    <row r="885" spans="1:5" x14ac:dyDescent="0.25">
      <c r="A885"/>
      <c r="B885"/>
      <c r="E885"/>
    </row>
    <row r="886" spans="1:5" x14ac:dyDescent="0.25">
      <c r="A886"/>
      <c r="B886"/>
      <c r="E886"/>
    </row>
    <row r="887" spans="1:5" x14ac:dyDescent="0.25">
      <c r="A887"/>
      <c r="B887"/>
      <c r="E887"/>
    </row>
    <row r="888" spans="1:5" x14ac:dyDescent="0.25">
      <c r="A888"/>
      <c r="B888"/>
      <c r="E888"/>
    </row>
    <row r="889" spans="1:5" x14ac:dyDescent="0.25">
      <c r="A889"/>
      <c r="B889"/>
      <c r="E889"/>
    </row>
    <row r="890" spans="1:5" x14ac:dyDescent="0.25">
      <c r="A890"/>
      <c r="B890"/>
      <c r="E890"/>
    </row>
    <row r="891" spans="1:5" x14ac:dyDescent="0.25">
      <c r="A891"/>
      <c r="B891"/>
      <c r="E891"/>
    </row>
    <row r="892" spans="1:5" x14ac:dyDescent="0.25">
      <c r="A892"/>
      <c r="B892"/>
      <c r="E892"/>
    </row>
    <row r="893" spans="1:5" x14ac:dyDescent="0.25">
      <c r="A893"/>
      <c r="B893"/>
      <c r="E893"/>
    </row>
    <row r="894" spans="1:5" x14ac:dyDescent="0.25">
      <c r="A894"/>
      <c r="B894"/>
      <c r="E894"/>
    </row>
    <row r="895" spans="1:5" x14ac:dyDescent="0.25">
      <c r="A895"/>
      <c r="B895"/>
      <c r="E895"/>
    </row>
    <row r="896" spans="1:5" x14ac:dyDescent="0.25">
      <c r="A896"/>
      <c r="B896"/>
      <c r="E896"/>
    </row>
    <row r="897" spans="1:5" x14ac:dyDescent="0.25">
      <c r="A897"/>
      <c r="B897"/>
      <c r="E897"/>
    </row>
    <row r="898" spans="1:5" x14ac:dyDescent="0.25">
      <c r="A898"/>
      <c r="B898"/>
      <c r="E898"/>
    </row>
    <row r="899" spans="1:5" x14ac:dyDescent="0.25">
      <c r="A899"/>
      <c r="B899"/>
      <c r="E899"/>
    </row>
    <row r="900" spans="1:5" x14ac:dyDescent="0.25">
      <c r="A900"/>
      <c r="B900"/>
      <c r="E900"/>
    </row>
    <row r="901" spans="1:5" x14ac:dyDescent="0.25">
      <c r="A901"/>
      <c r="B901"/>
      <c r="E901"/>
    </row>
    <row r="902" spans="1:5" x14ac:dyDescent="0.25">
      <c r="A902"/>
      <c r="B902"/>
      <c r="E902"/>
    </row>
    <row r="903" spans="1:5" x14ac:dyDescent="0.25">
      <c r="A903"/>
      <c r="B903"/>
      <c r="E903"/>
    </row>
    <row r="904" spans="1:5" x14ac:dyDescent="0.25">
      <c r="A904"/>
      <c r="B904"/>
      <c r="E904"/>
    </row>
    <row r="905" spans="1:5" x14ac:dyDescent="0.25">
      <c r="A905"/>
      <c r="B905"/>
      <c r="E905"/>
    </row>
    <row r="906" spans="1:5" x14ac:dyDescent="0.25">
      <c r="A906"/>
      <c r="B906"/>
      <c r="E906"/>
    </row>
    <row r="907" spans="1:5" x14ac:dyDescent="0.25">
      <c r="A907"/>
      <c r="B907"/>
      <c r="E907"/>
    </row>
    <row r="908" spans="1:5" x14ac:dyDescent="0.25">
      <c r="A908"/>
      <c r="B908"/>
      <c r="E908"/>
    </row>
    <row r="909" spans="1:5" x14ac:dyDescent="0.25">
      <c r="A909"/>
      <c r="B909"/>
      <c r="E909"/>
    </row>
    <row r="910" spans="1:5" x14ac:dyDescent="0.25">
      <c r="A910"/>
      <c r="B910"/>
      <c r="E910"/>
    </row>
    <row r="911" spans="1:5" x14ac:dyDescent="0.25">
      <c r="A911"/>
      <c r="B911"/>
      <c r="E911"/>
    </row>
    <row r="912" spans="1:5" x14ac:dyDescent="0.25">
      <c r="A912"/>
      <c r="B912"/>
      <c r="E912"/>
    </row>
    <row r="913" spans="1:5" x14ac:dyDescent="0.25">
      <c r="A913"/>
      <c r="B913"/>
      <c r="E913"/>
    </row>
    <row r="914" spans="1:5" x14ac:dyDescent="0.25">
      <c r="A914"/>
      <c r="B914"/>
      <c r="E914"/>
    </row>
    <row r="915" spans="1:5" x14ac:dyDescent="0.25">
      <c r="A915"/>
      <c r="B915"/>
      <c r="E915"/>
    </row>
    <row r="916" spans="1:5" x14ac:dyDescent="0.25">
      <c r="A916"/>
      <c r="B916"/>
      <c r="E916"/>
    </row>
    <row r="917" spans="1:5" x14ac:dyDescent="0.25">
      <c r="A917"/>
      <c r="B917"/>
      <c r="E917"/>
    </row>
    <row r="918" spans="1:5" x14ac:dyDescent="0.25">
      <c r="A918"/>
      <c r="B918"/>
      <c r="E918"/>
    </row>
    <row r="919" spans="1:5" x14ac:dyDescent="0.25">
      <c r="A919"/>
      <c r="B919"/>
      <c r="E919"/>
    </row>
    <row r="920" spans="1:5" x14ac:dyDescent="0.25">
      <c r="A920"/>
      <c r="B920"/>
      <c r="E920"/>
    </row>
    <row r="921" spans="1:5" x14ac:dyDescent="0.25">
      <c r="A921"/>
      <c r="B921"/>
      <c r="E921"/>
    </row>
    <row r="922" spans="1:5" x14ac:dyDescent="0.25">
      <c r="A922"/>
      <c r="B922"/>
      <c r="E922"/>
    </row>
    <row r="923" spans="1:5" x14ac:dyDescent="0.25">
      <c r="A923"/>
      <c r="B923"/>
      <c r="E923"/>
    </row>
    <row r="924" spans="1:5" x14ac:dyDescent="0.25">
      <c r="A924"/>
      <c r="B924"/>
      <c r="E924"/>
    </row>
    <row r="925" spans="1:5" x14ac:dyDescent="0.25">
      <c r="A925"/>
      <c r="B925"/>
      <c r="E925"/>
    </row>
    <row r="926" spans="1:5" x14ac:dyDescent="0.25">
      <c r="A926"/>
      <c r="B926"/>
      <c r="E926"/>
    </row>
    <row r="927" spans="1:5" x14ac:dyDescent="0.25">
      <c r="A927"/>
      <c r="B927"/>
      <c r="E927"/>
    </row>
    <row r="928" spans="1:5" x14ac:dyDescent="0.25">
      <c r="A928"/>
      <c r="B928"/>
      <c r="E928"/>
    </row>
    <row r="929" spans="1:5" x14ac:dyDescent="0.25">
      <c r="A929"/>
      <c r="B929"/>
      <c r="E929"/>
    </row>
    <row r="930" spans="1:5" x14ac:dyDescent="0.25">
      <c r="A930"/>
      <c r="B930"/>
      <c r="E930"/>
    </row>
    <row r="931" spans="1:5" x14ac:dyDescent="0.25">
      <c r="A931"/>
      <c r="B931"/>
      <c r="E931"/>
    </row>
    <row r="932" spans="1:5" x14ac:dyDescent="0.25">
      <c r="A932"/>
      <c r="B932"/>
      <c r="E932"/>
    </row>
    <row r="933" spans="1:5" x14ac:dyDescent="0.25">
      <c r="A933"/>
      <c r="B933"/>
      <c r="E933"/>
    </row>
    <row r="934" spans="1:5" x14ac:dyDescent="0.25">
      <c r="A934"/>
      <c r="B934"/>
      <c r="E934"/>
    </row>
    <row r="935" spans="1:5" x14ac:dyDescent="0.25">
      <c r="A935"/>
      <c r="B935"/>
      <c r="E935"/>
    </row>
    <row r="936" spans="1:5" x14ac:dyDescent="0.25">
      <c r="A936"/>
      <c r="B936"/>
      <c r="E936"/>
    </row>
    <row r="937" spans="1:5" x14ac:dyDescent="0.25">
      <c r="A937"/>
      <c r="B937"/>
      <c r="E937"/>
    </row>
    <row r="938" spans="1:5" x14ac:dyDescent="0.25">
      <c r="A938"/>
      <c r="B938"/>
      <c r="E938"/>
    </row>
    <row r="939" spans="1:5" x14ac:dyDescent="0.25">
      <c r="A939"/>
      <c r="B939"/>
      <c r="E939"/>
    </row>
    <row r="940" spans="1:5" x14ac:dyDescent="0.25">
      <c r="A940"/>
      <c r="B940"/>
      <c r="E940"/>
    </row>
    <row r="941" spans="1:5" x14ac:dyDescent="0.25">
      <c r="A941"/>
      <c r="B941"/>
      <c r="E941"/>
    </row>
    <row r="942" spans="1:5" x14ac:dyDescent="0.25">
      <c r="A942"/>
      <c r="B942"/>
      <c r="E942"/>
    </row>
    <row r="943" spans="1:5" x14ac:dyDescent="0.25">
      <c r="A943"/>
      <c r="B943"/>
      <c r="E943"/>
    </row>
    <row r="944" spans="1:5" x14ac:dyDescent="0.25">
      <c r="A944"/>
      <c r="B944"/>
      <c r="E944"/>
    </row>
    <row r="945" spans="1:5" x14ac:dyDescent="0.25">
      <c r="A945"/>
      <c r="B945"/>
      <c r="E945"/>
    </row>
    <row r="946" spans="1:5" x14ac:dyDescent="0.25">
      <c r="A946"/>
      <c r="B946"/>
      <c r="E946"/>
    </row>
    <row r="947" spans="1:5" x14ac:dyDescent="0.25">
      <c r="A947"/>
      <c r="B947"/>
      <c r="E947"/>
    </row>
    <row r="948" spans="1:5" x14ac:dyDescent="0.25">
      <c r="A948"/>
      <c r="B948"/>
      <c r="E948"/>
    </row>
    <row r="949" spans="1:5" x14ac:dyDescent="0.25">
      <c r="A949"/>
      <c r="B949"/>
      <c r="E949"/>
    </row>
    <row r="950" spans="1:5" x14ac:dyDescent="0.25">
      <c r="A950"/>
      <c r="B950"/>
      <c r="E950"/>
    </row>
    <row r="951" spans="1:5" x14ac:dyDescent="0.25">
      <c r="A951"/>
      <c r="B951"/>
      <c r="E951"/>
    </row>
    <row r="952" spans="1:5" x14ac:dyDescent="0.25">
      <c r="A952"/>
      <c r="B952"/>
      <c r="E952"/>
    </row>
    <row r="953" spans="1:5" x14ac:dyDescent="0.25">
      <c r="A953"/>
      <c r="B953"/>
      <c r="E953"/>
    </row>
    <row r="954" spans="1:5" x14ac:dyDescent="0.25">
      <c r="A954"/>
      <c r="B954"/>
      <c r="E954"/>
    </row>
    <row r="955" spans="1:5" x14ac:dyDescent="0.25">
      <c r="A955"/>
      <c r="B955"/>
      <c r="E955"/>
    </row>
    <row r="956" spans="1:5" x14ac:dyDescent="0.25">
      <c r="A956"/>
      <c r="B956"/>
      <c r="E956"/>
    </row>
    <row r="957" spans="1:5" x14ac:dyDescent="0.25">
      <c r="A957"/>
      <c r="B957"/>
      <c r="E957"/>
    </row>
    <row r="958" spans="1:5" x14ac:dyDescent="0.25">
      <c r="A958"/>
      <c r="B958"/>
      <c r="E958"/>
    </row>
    <row r="959" spans="1:5" x14ac:dyDescent="0.25">
      <c r="A959"/>
      <c r="B959"/>
      <c r="E959"/>
    </row>
    <row r="960" spans="1:5" x14ac:dyDescent="0.25">
      <c r="A960"/>
      <c r="B960"/>
      <c r="E960"/>
    </row>
    <row r="961" spans="1:5" x14ac:dyDescent="0.25">
      <c r="A961"/>
      <c r="B961"/>
      <c r="E961"/>
    </row>
    <row r="962" spans="1:5" x14ac:dyDescent="0.25">
      <c r="A962"/>
      <c r="B962"/>
      <c r="E962"/>
    </row>
    <row r="963" spans="1:5" x14ac:dyDescent="0.25">
      <c r="A963"/>
      <c r="B963"/>
      <c r="E963"/>
    </row>
    <row r="964" spans="1:5" x14ac:dyDescent="0.25">
      <c r="A964"/>
      <c r="B964"/>
      <c r="E964"/>
    </row>
    <row r="965" spans="1:5" x14ac:dyDescent="0.25">
      <c r="A965"/>
      <c r="B965"/>
      <c r="E965"/>
    </row>
    <row r="966" spans="1:5" x14ac:dyDescent="0.25">
      <c r="A966"/>
      <c r="B966"/>
      <c r="E966"/>
    </row>
    <row r="967" spans="1:5" x14ac:dyDescent="0.25">
      <c r="A967"/>
      <c r="B967"/>
      <c r="E967"/>
    </row>
    <row r="968" spans="1:5" x14ac:dyDescent="0.25">
      <c r="A968"/>
      <c r="B968"/>
      <c r="E968"/>
    </row>
    <row r="969" spans="1:5" x14ac:dyDescent="0.25">
      <c r="A969"/>
      <c r="B969"/>
      <c r="E969"/>
    </row>
    <row r="970" spans="1:5" x14ac:dyDescent="0.25">
      <c r="A970"/>
      <c r="B970"/>
      <c r="E970"/>
    </row>
    <row r="971" spans="1:5" x14ac:dyDescent="0.25">
      <c r="A971"/>
      <c r="B971"/>
      <c r="E971"/>
    </row>
    <row r="972" spans="1:5" x14ac:dyDescent="0.25">
      <c r="A972"/>
      <c r="B972"/>
      <c r="E972"/>
    </row>
    <row r="973" spans="1:5" x14ac:dyDescent="0.25">
      <c r="A973"/>
      <c r="B973"/>
      <c r="E973"/>
    </row>
    <row r="974" spans="1:5" x14ac:dyDescent="0.25">
      <c r="A974"/>
      <c r="B974"/>
      <c r="E974"/>
    </row>
    <row r="975" spans="1:5" x14ac:dyDescent="0.25">
      <c r="A975"/>
      <c r="B975"/>
      <c r="E975"/>
    </row>
    <row r="976" spans="1:5" x14ac:dyDescent="0.25">
      <c r="A976"/>
      <c r="B976"/>
      <c r="E976"/>
    </row>
    <row r="977" spans="1:5" x14ac:dyDescent="0.25">
      <c r="A977"/>
      <c r="B977"/>
      <c r="E977"/>
    </row>
    <row r="978" spans="1:5" x14ac:dyDescent="0.25">
      <c r="A978"/>
      <c r="B978"/>
      <c r="E978"/>
    </row>
    <row r="979" spans="1:5" x14ac:dyDescent="0.25">
      <c r="A979"/>
      <c r="B979"/>
      <c r="E979"/>
    </row>
    <row r="980" spans="1:5" x14ac:dyDescent="0.25">
      <c r="A980"/>
      <c r="B980"/>
      <c r="E980"/>
    </row>
    <row r="981" spans="1:5" x14ac:dyDescent="0.25">
      <c r="A981"/>
      <c r="B981"/>
      <c r="E981"/>
    </row>
    <row r="982" spans="1:5" x14ac:dyDescent="0.25">
      <c r="A982"/>
      <c r="B982"/>
      <c r="E982"/>
    </row>
    <row r="983" spans="1:5" x14ac:dyDescent="0.25">
      <c r="A983"/>
      <c r="B983"/>
      <c r="E983"/>
    </row>
    <row r="984" spans="1:5" x14ac:dyDescent="0.25">
      <c r="A984"/>
      <c r="B984"/>
      <c r="E984"/>
    </row>
    <row r="985" spans="1:5" x14ac:dyDescent="0.25">
      <c r="A985"/>
      <c r="B985"/>
      <c r="E985"/>
    </row>
    <row r="986" spans="1:5" x14ac:dyDescent="0.25">
      <c r="A986"/>
      <c r="B986"/>
      <c r="E986"/>
    </row>
    <row r="987" spans="1:5" x14ac:dyDescent="0.25">
      <c r="A987"/>
      <c r="B987"/>
      <c r="E987"/>
    </row>
    <row r="988" spans="1:5" x14ac:dyDescent="0.25">
      <c r="A988"/>
      <c r="B988"/>
      <c r="E988"/>
    </row>
    <row r="989" spans="1:5" x14ac:dyDescent="0.25">
      <c r="A989"/>
      <c r="B989"/>
      <c r="E989"/>
    </row>
    <row r="990" spans="1:5" x14ac:dyDescent="0.25">
      <c r="A990"/>
      <c r="B990"/>
      <c r="E990"/>
    </row>
    <row r="991" spans="1:5" x14ac:dyDescent="0.25">
      <c r="A991"/>
      <c r="B991"/>
      <c r="E991"/>
    </row>
    <row r="992" spans="1:5" x14ac:dyDescent="0.25">
      <c r="A992"/>
      <c r="B992"/>
      <c r="E992"/>
    </row>
    <row r="993" spans="1:5" x14ac:dyDescent="0.25">
      <c r="A993"/>
      <c r="B993"/>
      <c r="E993"/>
    </row>
    <row r="994" spans="1:5" x14ac:dyDescent="0.25">
      <c r="A994"/>
      <c r="B994"/>
      <c r="E994"/>
    </row>
    <row r="995" spans="1:5" x14ac:dyDescent="0.25">
      <c r="A995"/>
      <c r="B995"/>
      <c r="E995"/>
    </row>
    <row r="996" spans="1:5" x14ac:dyDescent="0.25">
      <c r="A996"/>
      <c r="B996"/>
      <c r="E996"/>
    </row>
    <row r="997" spans="1:5" x14ac:dyDescent="0.25">
      <c r="A997"/>
      <c r="B997"/>
      <c r="E997"/>
    </row>
    <row r="998" spans="1:5" x14ac:dyDescent="0.25">
      <c r="A998"/>
      <c r="B998"/>
      <c r="E998"/>
    </row>
    <row r="999" spans="1:5" x14ac:dyDescent="0.25">
      <c r="A999"/>
      <c r="B999"/>
      <c r="E999"/>
    </row>
    <row r="1000" spans="1:5" x14ac:dyDescent="0.25">
      <c r="A1000"/>
      <c r="B1000"/>
      <c r="E1000"/>
    </row>
    <row r="1001" spans="1:5" x14ac:dyDescent="0.25">
      <c r="A1001"/>
      <c r="B1001"/>
      <c r="E1001"/>
    </row>
    <row r="1002" spans="1:5" x14ac:dyDescent="0.25">
      <c r="A1002"/>
      <c r="B1002"/>
      <c r="E1002"/>
    </row>
    <row r="1003" spans="1:5" x14ac:dyDescent="0.25">
      <c r="A1003"/>
      <c r="B1003"/>
      <c r="E1003"/>
    </row>
    <row r="1004" spans="1:5" x14ac:dyDescent="0.25">
      <c r="A1004"/>
      <c r="B1004"/>
      <c r="E1004"/>
    </row>
    <row r="1005" spans="1:5" x14ac:dyDescent="0.25">
      <c r="A1005"/>
      <c r="B1005"/>
      <c r="E1005"/>
    </row>
    <row r="1006" spans="1:5" x14ac:dyDescent="0.25">
      <c r="A1006"/>
      <c r="B1006"/>
      <c r="E1006"/>
    </row>
    <row r="1007" spans="1:5" x14ac:dyDescent="0.25">
      <c r="A1007"/>
      <c r="B1007"/>
      <c r="E1007"/>
    </row>
    <row r="1008" spans="1:5" x14ac:dyDescent="0.25">
      <c r="A1008"/>
      <c r="B1008"/>
      <c r="E1008"/>
    </row>
    <row r="1009" spans="1:5" x14ac:dyDescent="0.25">
      <c r="A1009"/>
      <c r="B1009"/>
      <c r="E1009"/>
    </row>
    <row r="1010" spans="1:5" x14ac:dyDescent="0.25">
      <c r="A1010"/>
      <c r="B1010"/>
      <c r="E1010"/>
    </row>
    <row r="1011" spans="1:5" x14ac:dyDescent="0.25">
      <c r="A1011"/>
      <c r="B1011"/>
      <c r="E1011"/>
    </row>
    <row r="1012" spans="1:5" x14ac:dyDescent="0.25">
      <c r="A1012"/>
      <c r="B1012"/>
      <c r="E1012"/>
    </row>
    <row r="1013" spans="1:5" x14ac:dyDescent="0.25">
      <c r="A1013"/>
      <c r="B1013"/>
      <c r="E1013"/>
    </row>
    <row r="1014" spans="1:5" x14ac:dyDescent="0.25">
      <c r="A1014"/>
      <c r="B1014"/>
      <c r="E1014"/>
    </row>
    <row r="1015" spans="1:5" x14ac:dyDescent="0.25">
      <c r="A1015"/>
      <c r="B1015"/>
      <c r="E1015"/>
    </row>
    <row r="1016" spans="1:5" x14ac:dyDescent="0.25">
      <c r="A1016"/>
      <c r="B1016"/>
      <c r="E1016"/>
    </row>
    <row r="1017" spans="1:5" x14ac:dyDescent="0.25">
      <c r="A1017"/>
      <c r="B1017"/>
      <c r="E1017"/>
    </row>
    <row r="1018" spans="1:5" x14ac:dyDescent="0.25">
      <c r="A1018"/>
      <c r="B1018"/>
      <c r="E1018"/>
    </row>
    <row r="1019" spans="1:5" x14ac:dyDescent="0.25">
      <c r="A1019"/>
      <c r="B1019"/>
      <c r="E1019"/>
    </row>
    <row r="1020" spans="1:5" x14ac:dyDescent="0.25">
      <c r="A1020"/>
      <c r="B1020"/>
      <c r="E1020"/>
    </row>
    <row r="1021" spans="1:5" x14ac:dyDescent="0.25">
      <c r="A1021"/>
      <c r="B1021"/>
      <c r="E1021"/>
    </row>
    <row r="1022" spans="1:5" x14ac:dyDescent="0.25">
      <c r="A1022"/>
      <c r="B1022"/>
      <c r="E1022"/>
    </row>
    <row r="1023" spans="1:5" x14ac:dyDescent="0.25">
      <c r="A1023"/>
      <c r="B1023"/>
      <c r="E1023"/>
    </row>
    <row r="1024" spans="1:5" x14ac:dyDescent="0.25">
      <c r="A1024"/>
      <c r="B1024"/>
      <c r="E1024"/>
    </row>
    <row r="1025" spans="1:5" x14ac:dyDescent="0.25">
      <c r="A1025"/>
      <c r="B1025"/>
      <c r="E1025"/>
    </row>
    <row r="1026" spans="1:5" x14ac:dyDescent="0.25">
      <c r="A1026"/>
      <c r="B1026"/>
      <c r="E1026"/>
    </row>
    <row r="1027" spans="1:5" x14ac:dyDescent="0.25">
      <c r="A1027"/>
      <c r="B1027"/>
      <c r="E1027"/>
    </row>
    <row r="1028" spans="1:5" x14ac:dyDescent="0.25">
      <c r="A1028"/>
      <c r="B1028"/>
      <c r="E1028"/>
    </row>
    <row r="1029" spans="1:5" x14ac:dyDescent="0.25">
      <c r="A1029"/>
      <c r="B1029"/>
      <c r="E1029"/>
    </row>
    <row r="1030" spans="1:5" x14ac:dyDescent="0.25">
      <c r="A1030"/>
      <c r="B1030"/>
      <c r="E1030"/>
    </row>
    <row r="1031" spans="1:5" x14ac:dyDescent="0.25">
      <c r="A1031"/>
      <c r="B1031"/>
      <c r="E1031"/>
    </row>
    <row r="1032" spans="1:5" x14ac:dyDescent="0.25">
      <c r="A1032"/>
      <c r="B1032"/>
      <c r="E1032"/>
    </row>
    <row r="1033" spans="1:5" x14ac:dyDescent="0.25">
      <c r="A1033"/>
      <c r="B1033"/>
      <c r="E1033"/>
    </row>
    <row r="1034" spans="1:5" x14ac:dyDescent="0.25">
      <c r="A1034"/>
      <c r="B1034"/>
      <c r="E1034"/>
    </row>
    <row r="1035" spans="1:5" x14ac:dyDescent="0.25">
      <c r="A1035"/>
      <c r="B1035"/>
      <c r="E1035"/>
    </row>
    <row r="1036" spans="1:5" x14ac:dyDescent="0.25">
      <c r="A1036"/>
      <c r="B1036"/>
      <c r="E1036"/>
    </row>
    <row r="1037" spans="1:5" x14ac:dyDescent="0.25">
      <c r="A1037"/>
      <c r="B1037"/>
      <c r="E1037"/>
    </row>
    <row r="1038" spans="1:5" x14ac:dyDescent="0.25">
      <c r="A1038"/>
      <c r="B1038"/>
      <c r="E1038"/>
    </row>
    <row r="1039" spans="1:5" x14ac:dyDescent="0.25">
      <c r="A1039"/>
      <c r="B1039"/>
      <c r="E1039"/>
    </row>
    <row r="1040" spans="1:5" x14ac:dyDescent="0.25">
      <c r="A1040"/>
      <c r="B1040"/>
      <c r="E1040"/>
    </row>
    <row r="1041" spans="1:5" x14ac:dyDescent="0.25">
      <c r="A1041"/>
      <c r="B1041"/>
      <c r="E1041"/>
    </row>
    <row r="1042" spans="1:5" x14ac:dyDescent="0.25">
      <c r="A1042"/>
      <c r="B1042"/>
      <c r="E1042"/>
    </row>
    <row r="1043" spans="1:5" x14ac:dyDescent="0.25">
      <c r="A1043"/>
      <c r="B1043"/>
      <c r="E1043"/>
    </row>
    <row r="1044" spans="1:5" x14ac:dyDescent="0.25">
      <c r="A1044"/>
      <c r="B1044"/>
      <c r="E1044"/>
    </row>
    <row r="1045" spans="1:5" x14ac:dyDescent="0.25">
      <c r="A1045"/>
      <c r="B1045"/>
      <c r="E1045"/>
    </row>
    <row r="1046" spans="1:5" x14ac:dyDescent="0.25">
      <c r="A1046"/>
      <c r="B1046"/>
      <c r="E1046"/>
    </row>
    <row r="1047" spans="1:5" x14ac:dyDescent="0.25">
      <c r="A1047"/>
      <c r="B1047"/>
      <c r="E1047"/>
    </row>
    <row r="1048" spans="1:5" x14ac:dyDescent="0.25">
      <c r="A1048"/>
      <c r="B1048"/>
      <c r="E1048"/>
    </row>
    <row r="1049" spans="1:5" x14ac:dyDescent="0.25">
      <c r="A1049"/>
      <c r="B1049"/>
      <c r="E1049"/>
    </row>
    <row r="1050" spans="1:5" x14ac:dyDescent="0.25">
      <c r="A1050"/>
      <c r="B1050"/>
      <c r="E1050"/>
    </row>
    <row r="1051" spans="1:5" x14ac:dyDescent="0.25">
      <c r="A1051"/>
      <c r="B1051"/>
      <c r="E1051"/>
    </row>
    <row r="1052" spans="1:5" x14ac:dyDescent="0.25">
      <c r="A1052"/>
      <c r="B1052"/>
      <c r="E1052"/>
    </row>
    <row r="1053" spans="1:5" x14ac:dyDescent="0.25">
      <c r="A1053"/>
      <c r="B1053"/>
      <c r="E1053"/>
    </row>
    <row r="1054" spans="1:5" x14ac:dyDescent="0.25">
      <c r="A1054"/>
      <c r="B1054"/>
      <c r="E1054"/>
    </row>
    <row r="1055" spans="1:5" x14ac:dyDescent="0.25">
      <c r="A1055"/>
      <c r="B1055"/>
      <c r="E1055"/>
    </row>
    <row r="1056" spans="1:5" x14ac:dyDescent="0.25">
      <c r="A1056"/>
      <c r="B1056"/>
      <c r="E1056"/>
    </row>
    <row r="1057" spans="1:5" x14ac:dyDescent="0.25">
      <c r="A1057"/>
      <c r="B1057"/>
      <c r="E1057"/>
    </row>
    <row r="1058" spans="1:5" x14ac:dyDescent="0.25">
      <c r="A1058"/>
      <c r="B1058"/>
      <c r="E1058"/>
    </row>
    <row r="1059" spans="1:5" x14ac:dyDescent="0.25">
      <c r="A1059"/>
      <c r="B1059"/>
      <c r="E1059"/>
    </row>
    <row r="1060" spans="1:5" x14ac:dyDescent="0.25">
      <c r="A1060"/>
      <c r="B1060"/>
      <c r="E1060"/>
    </row>
    <row r="1061" spans="1:5" x14ac:dyDescent="0.25">
      <c r="A1061"/>
      <c r="B1061"/>
      <c r="E1061"/>
    </row>
    <row r="1062" spans="1:5" x14ac:dyDescent="0.25">
      <c r="A1062"/>
      <c r="B1062"/>
      <c r="E1062"/>
    </row>
    <row r="1063" spans="1:5" x14ac:dyDescent="0.25">
      <c r="A1063"/>
      <c r="B1063"/>
      <c r="E1063"/>
    </row>
    <row r="1064" spans="1:5" x14ac:dyDescent="0.25">
      <c r="A1064"/>
      <c r="B1064"/>
      <c r="E1064"/>
    </row>
    <row r="1065" spans="1:5" x14ac:dyDescent="0.25">
      <c r="A1065"/>
      <c r="B1065"/>
      <c r="E1065"/>
    </row>
    <row r="1066" spans="1:5" x14ac:dyDescent="0.25">
      <c r="A1066"/>
      <c r="B1066"/>
      <c r="E1066"/>
    </row>
    <row r="1067" spans="1:5" x14ac:dyDescent="0.25">
      <c r="A1067"/>
      <c r="B1067"/>
      <c r="E1067"/>
    </row>
    <row r="1068" spans="1:5" x14ac:dyDescent="0.25">
      <c r="A1068"/>
      <c r="B1068"/>
      <c r="E1068"/>
    </row>
    <row r="1069" spans="1:5" x14ac:dyDescent="0.25">
      <c r="A1069"/>
      <c r="B1069"/>
      <c r="E1069"/>
    </row>
    <row r="1070" spans="1:5" x14ac:dyDescent="0.25">
      <c r="A1070"/>
      <c r="B1070"/>
      <c r="E1070"/>
    </row>
    <row r="1071" spans="1:5" x14ac:dyDescent="0.25">
      <c r="A1071"/>
      <c r="B1071"/>
      <c r="E1071"/>
    </row>
    <row r="1072" spans="1:5" x14ac:dyDescent="0.25">
      <c r="A1072"/>
      <c r="B1072"/>
      <c r="E1072"/>
    </row>
    <row r="1073" spans="1:5" x14ac:dyDescent="0.25">
      <c r="A1073"/>
      <c r="B1073"/>
      <c r="E1073"/>
    </row>
    <row r="1074" spans="1:5" x14ac:dyDescent="0.25">
      <c r="A1074"/>
      <c r="B1074"/>
      <c r="E1074"/>
    </row>
    <row r="1075" spans="1:5" x14ac:dyDescent="0.25">
      <c r="A1075"/>
      <c r="B1075"/>
      <c r="E1075"/>
    </row>
    <row r="1076" spans="1:5" x14ac:dyDescent="0.25">
      <c r="A1076"/>
      <c r="B1076"/>
      <c r="E1076"/>
    </row>
    <row r="1077" spans="1:5" x14ac:dyDescent="0.25">
      <c r="A1077"/>
      <c r="B1077"/>
      <c r="E1077"/>
    </row>
    <row r="1078" spans="1:5" x14ac:dyDescent="0.25">
      <c r="A1078"/>
      <c r="B1078"/>
      <c r="E1078"/>
    </row>
    <row r="1079" spans="1:5" x14ac:dyDescent="0.25">
      <c r="A1079"/>
      <c r="B1079"/>
      <c r="E1079"/>
    </row>
    <row r="1080" spans="1:5" x14ac:dyDescent="0.25">
      <c r="A1080"/>
      <c r="B1080"/>
      <c r="E1080"/>
    </row>
    <row r="1081" spans="1:5" x14ac:dyDescent="0.25">
      <c r="A1081"/>
      <c r="B1081"/>
      <c r="E1081"/>
    </row>
    <row r="1082" spans="1:5" x14ac:dyDescent="0.25">
      <c r="A1082"/>
      <c r="B1082"/>
      <c r="E1082"/>
    </row>
    <row r="1083" spans="1:5" x14ac:dyDescent="0.25">
      <c r="A1083"/>
      <c r="B1083"/>
      <c r="E1083"/>
    </row>
    <row r="1084" spans="1:5" x14ac:dyDescent="0.25">
      <c r="A1084"/>
      <c r="B1084"/>
      <c r="E1084"/>
    </row>
    <row r="1085" spans="1:5" x14ac:dyDescent="0.25">
      <c r="A1085"/>
      <c r="B1085"/>
      <c r="E1085"/>
    </row>
    <row r="1086" spans="1:5" x14ac:dyDescent="0.25">
      <c r="A1086"/>
      <c r="B1086"/>
      <c r="E1086"/>
    </row>
    <row r="1087" spans="1:5" x14ac:dyDescent="0.25">
      <c r="A1087"/>
      <c r="B1087"/>
      <c r="E1087"/>
    </row>
    <row r="1088" spans="1:5" x14ac:dyDescent="0.25">
      <c r="A1088"/>
      <c r="B1088"/>
      <c r="E1088"/>
    </row>
    <row r="1089" spans="1:5" x14ac:dyDescent="0.25">
      <c r="A1089"/>
      <c r="B1089"/>
      <c r="E1089"/>
    </row>
    <row r="1090" spans="1:5" x14ac:dyDescent="0.25">
      <c r="A1090"/>
      <c r="B1090"/>
      <c r="E1090"/>
    </row>
    <row r="1091" spans="1:5" x14ac:dyDescent="0.25">
      <c r="A1091"/>
      <c r="B1091"/>
      <c r="E1091"/>
    </row>
    <row r="1092" spans="1:5" x14ac:dyDescent="0.25">
      <c r="A1092"/>
      <c r="B1092"/>
      <c r="E1092"/>
    </row>
    <row r="1093" spans="1:5" x14ac:dyDescent="0.25">
      <c r="A1093"/>
      <c r="B1093"/>
      <c r="E1093"/>
    </row>
    <row r="1094" spans="1:5" x14ac:dyDescent="0.25">
      <c r="A1094"/>
      <c r="B1094"/>
      <c r="E1094"/>
    </row>
    <row r="1095" spans="1:5" x14ac:dyDescent="0.25">
      <c r="A1095"/>
      <c r="B1095"/>
      <c r="E1095"/>
    </row>
    <row r="1096" spans="1:5" x14ac:dyDescent="0.25">
      <c r="A1096"/>
      <c r="B1096"/>
      <c r="E1096"/>
    </row>
    <row r="1097" spans="1:5" x14ac:dyDescent="0.25">
      <c r="A1097"/>
      <c r="B1097"/>
      <c r="E1097"/>
    </row>
    <row r="1098" spans="1:5" x14ac:dyDescent="0.25">
      <c r="A1098"/>
      <c r="B1098"/>
      <c r="E1098"/>
    </row>
    <row r="1099" spans="1:5" x14ac:dyDescent="0.25">
      <c r="A1099"/>
      <c r="B1099"/>
      <c r="E1099"/>
    </row>
    <row r="1100" spans="1:5" x14ac:dyDescent="0.25">
      <c r="A1100"/>
      <c r="B1100"/>
      <c r="E1100"/>
    </row>
    <row r="1101" spans="1:5" x14ac:dyDescent="0.25">
      <c r="A1101"/>
      <c r="B1101"/>
      <c r="E1101"/>
    </row>
    <row r="1102" spans="1:5" x14ac:dyDescent="0.25">
      <c r="A1102"/>
      <c r="B1102"/>
      <c r="E1102"/>
    </row>
    <row r="1103" spans="1:5" x14ac:dyDescent="0.25">
      <c r="A1103"/>
      <c r="B1103"/>
      <c r="E1103"/>
    </row>
    <row r="1104" spans="1:5" x14ac:dyDescent="0.25">
      <c r="A1104"/>
      <c r="B1104"/>
      <c r="E1104"/>
    </row>
    <row r="1105" spans="1:5" x14ac:dyDescent="0.25">
      <c r="A1105"/>
      <c r="B1105"/>
      <c r="E1105"/>
    </row>
    <row r="1106" spans="1:5" x14ac:dyDescent="0.25">
      <c r="A1106"/>
      <c r="B1106"/>
      <c r="E1106"/>
    </row>
    <row r="1107" spans="1:5" x14ac:dyDescent="0.25">
      <c r="A1107"/>
      <c r="B1107"/>
      <c r="E1107"/>
    </row>
    <row r="1108" spans="1:5" x14ac:dyDescent="0.25">
      <c r="A1108"/>
      <c r="B1108"/>
      <c r="E1108"/>
    </row>
    <row r="1109" spans="1:5" x14ac:dyDescent="0.25">
      <c r="A1109"/>
      <c r="B1109"/>
      <c r="E1109"/>
    </row>
    <row r="1110" spans="1:5" x14ac:dyDescent="0.25">
      <c r="A1110"/>
      <c r="B1110"/>
      <c r="E1110"/>
    </row>
    <row r="1111" spans="1:5" x14ac:dyDescent="0.25">
      <c r="A1111"/>
      <c r="B1111"/>
      <c r="E1111"/>
    </row>
    <row r="1112" spans="1:5" x14ac:dyDescent="0.25">
      <c r="A1112"/>
      <c r="B1112"/>
      <c r="E1112"/>
    </row>
    <row r="1113" spans="1:5" x14ac:dyDescent="0.25">
      <c r="A1113"/>
      <c r="B1113"/>
      <c r="E1113"/>
    </row>
    <row r="1114" spans="1:5" x14ac:dyDescent="0.25">
      <c r="A1114"/>
      <c r="B1114"/>
      <c r="E1114"/>
    </row>
    <row r="1115" spans="1:5" x14ac:dyDescent="0.25">
      <c r="A1115"/>
      <c r="B1115"/>
      <c r="E1115"/>
    </row>
    <row r="1116" spans="1:5" x14ac:dyDescent="0.25">
      <c r="A1116"/>
      <c r="B1116"/>
      <c r="E1116"/>
    </row>
    <row r="1117" spans="1:5" x14ac:dyDescent="0.25">
      <c r="A1117"/>
      <c r="B1117"/>
      <c r="E1117"/>
    </row>
    <row r="1118" spans="1:5" x14ac:dyDescent="0.25">
      <c r="A1118"/>
      <c r="B1118"/>
      <c r="E1118"/>
    </row>
    <row r="1119" spans="1:5" x14ac:dyDescent="0.25">
      <c r="A1119"/>
      <c r="B1119"/>
      <c r="E1119"/>
    </row>
    <row r="1120" spans="1:5" x14ac:dyDescent="0.25">
      <c r="A1120"/>
      <c r="B1120"/>
      <c r="E1120"/>
    </row>
    <row r="1121" spans="1:5" x14ac:dyDescent="0.25">
      <c r="A1121"/>
      <c r="B1121"/>
      <c r="E1121"/>
    </row>
    <row r="1122" spans="1:5" x14ac:dyDescent="0.25">
      <c r="A1122"/>
      <c r="B1122"/>
      <c r="E1122"/>
    </row>
    <row r="1123" spans="1:5" x14ac:dyDescent="0.25">
      <c r="A1123"/>
      <c r="B1123"/>
      <c r="E1123"/>
    </row>
    <row r="1124" spans="1:5" x14ac:dyDescent="0.25">
      <c r="A1124"/>
      <c r="B1124"/>
      <c r="E1124"/>
    </row>
    <row r="1125" spans="1:5" x14ac:dyDescent="0.25">
      <c r="A1125"/>
      <c r="B1125"/>
      <c r="E1125"/>
    </row>
    <row r="1126" spans="1:5" x14ac:dyDescent="0.25">
      <c r="A1126"/>
      <c r="B1126"/>
      <c r="E1126"/>
    </row>
    <row r="1127" spans="1:5" x14ac:dyDescent="0.25">
      <c r="A1127"/>
      <c r="B1127"/>
      <c r="E1127"/>
    </row>
    <row r="1128" spans="1:5" x14ac:dyDescent="0.25">
      <c r="A1128"/>
      <c r="B1128"/>
      <c r="E1128"/>
    </row>
    <row r="1129" spans="1:5" x14ac:dyDescent="0.25">
      <c r="A1129"/>
      <c r="B1129"/>
      <c r="E1129"/>
    </row>
    <row r="1130" spans="1:5" x14ac:dyDescent="0.25">
      <c r="A1130"/>
      <c r="B1130"/>
      <c r="E1130"/>
    </row>
    <row r="1131" spans="1:5" x14ac:dyDescent="0.25">
      <c r="A1131"/>
      <c r="B1131"/>
      <c r="E1131"/>
    </row>
    <row r="1132" spans="1:5" x14ac:dyDescent="0.25">
      <c r="A1132"/>
      <c r="B1132"/>
      <c r="E1132"/>
    </row>
    <row r="1133" spans="1:5" x14ac:dyDescent="0.25">
      <c r="A1133"/>
      <c r="B1133"/>
      <c r="E1133"/>
    </row>
    <row r="1134" spans="1:5" x14ac:dyDescent="0.25">
      <c r="A1134"/>
      <c r="B1134"/>
      <c r="E1134"/>
    </row>
    <row r="1135" spans="1:5" x14ac:dyDescent="0.25">
      <c r="A1135"/>
      <c r="B1135"/>
      <c r="E1135"/>
    </row>
    <row r="1136" spans="1:5" x14ac:dyDescent="0.25">
      <c r="A1136"/>
      <c r="B1136"/>
      <c r="E1136"/>
    </row>
    <row r="1137" spans="1:5" x14ac:dyDescent="0.25">
      <c r="A1137"/>
      <c r="B1137"/>
      <c r="E1137"/>
    </row>
    <row r="1138" spans="1:5" x14ac:dyDescent="0.25">
      <c r="A1138"/>
      <c r="B1138"/>
      <c r="E1138"/>
    </row>
    <row r="1139" spans="1:5" x14ac:dyDescent="0.25">
      <c r="A1139"/>
      <c r="B1139"/>
      <c r="E1139"/>
    </row>
    <row r="1140" spans="1:5" x14ac:dyDescent="0.25">
      <c r="A1140"/>
      <c r="B1140"/>
      <c r="E1140"/>
    </row>
    <row r="1141" spans="1:5" x14ac:dyDescent="0.25">
      <c r="A1141"/>
      <c r="B1141"/>
      <c r="E1141"/>
    </row>
    <row r="1142" spans="1:5" x14ac:dyDescent="0.25">
      <c r="A1142"/>
      <c r="B1142"/>
      <c r="E1142"/>
    </row>
    <row r="1143" spans="1:5" x14ac:dyDescent="0.25">
      <c r="A1143"/>
      <c r="B1143"/>
      <c r="E1143"/>
    </row>
    <row r="1144" spans="1:5" x14ac:dyDescent="0.25">
      <c r="A1144"/>
      <c r="B1144"/>
      <c r="E1144"/>
    </row>
    <row r="1145" spans="1:5" x14ac:dyDescent="0.25">
      <c r="A1145"/>
      <c r="B1145"/>
      <c r="E1145"/>
    </row>
    <row r="1146" spans="1:5" x14ac:dyDescent="0.25">
      <c r="A1146"/>
      <c r="B1146"/>
      <c r="E1146"/>
    </row>
    <row r="1147" spans="1:5" x14ac:dyDescent="0.25">
      <c r="A1147"/>
      <c r="B1147"/>
      <c r="E1147"/>
    </row>
    <row r="1148" spans="1:5" x14ac:dyDescent="0.25">
      <c r="A1148"/>
      <c r="B1148"/>
      <c r="E1148"/>
    </row>
    <row r="1149" spans="1:5" x14ac:dyDescent="0.25">
      <c r="A1149"/>
      <c r="B1149"/>
      <c r="E1149"/>
    </row>
    <row r="1150" spans="1:5" x14ac:dyDescent="0.25">
      <c r="A1150"/>
      <c r="B1150"/>
      <c r="E1150"/>
    </row>
    <row r="1151" spans="1:5" x14ac:dyDescent="0.25">
      <c r="A1151"/>
      <c r="B1151"/>
      <c r="E1151"/>
    </row>
    <row r="1152" spans="1:5" x14ac:dyDescent="0.25">
      <c r="A1152"/>
      <c r="B1152"/>
      <c r="E1152"/>
    </row>
    <row r="1153" spans="1:5" x14ac:dyDescent="0.25">
      <c r="A1153"/>
      <c r="B1153"/>
      <c r="E1153"/>
    </row>
    <row r="1154" spans="1:5" x14ac:dyDescent="0.25">
      <c r="A1154"/>
      <c r="B1154"/>
      <c r="E1154"/>
    </row>
    <row r="1155" spans="1:5" x14ac:dyDescent="0.25">
      <c r="A1155"/>
      <c r="B1155"/>
      <c r="E1155"/>
    </row>
    <row r="1156" spans="1:5" x14ac:dyDescent="0.25">
      <c r="A1156"/>
      <c r="B1156"/>
      <c r="E1156"/>
    </row>
    <row r="1157" spans="1:5" x14ac:dyDescent="0.25">
      <c r="A1157"/>
      <c r="B1157"/>
      <c r="E1157"/>
    </row>
    <row r="1158" spans="1:5" x14ac:dyDescent="0.25">
      <c r="A1158"/>
      <c r="B1158"/>
      <c r="E1158"/>
    </row>
    <row r="1159" spans="1:5" x14ac:dyDescent="0.25">
      <c r="A1159"/>
      <c r="B1159"/>
      <c r="E1159"/>
    </row>
    <row r="1160" spans="1:5" x14ac:dyDescent="0.25">
      <c r="A1160"/>
      <c r="B1160"/>
      <c r="E1160"/>
    </row>
    <row r="1161" spans="1:5" x14ac:dyDescent="0.25">
      <c r="A1161"/>
      <c r="B1161"/>
      <c r="E1161"/>
    </row>
    <row r="1162" spans="1:5" x14ac:dyDescent="0.25">
      <c r="A1162"/>
      <c r="B1162"/>
      <c r="E1162"/>
    </row>
    <row r="1163" spans="1:5" x14ac:dyDescent="0.25">
      <c r="A1163"/>
      <c r="B1163"/>
      <c r="E1163"/>
    </row>
    <row r="1164" spans="1:5" x14ac:dyDescent="0.25">
      <c r="A1164"/>
      <c r="B1164"/>
      <c r="E1164"/>
    </row>
    <row r="1165" spans="1:5" x14ac:dyDescent="0.25">
      <c r="A1165"/>
      <c r="B1165"/>
      <c r="E1165"/>
    </row>
    <row r="1166" spans="1:5" x14ac:dyDescent="0.25">
      <c r="A1166"/>
      <c r="B1166"/>
      <c r="E1166"/>
    </row>
    <row r="1167" spans="1:5" x14ac:dyDescent="0.25">
      <c r="A1167"/>
      <c r="B1167"/>
      <c r="E1167"/>
    </row>
    <row r="1168" spans="1:5" x14ac:dyDescent="0.25">
      <c r="A1168"/>
      <c r="B1168"/>
      <c r="E1168"/>
    </row>
    <row r="1169" spans="1:5" x14ac:dyDescent="0.25">
      <c r="A1169"/>
      <c r="B1169"/>
      <c r="E1169"/>
    </row>
    <row r="1170" spans="1:5" x14ac:dyDescent="0.25">
      <c r="A1170"/>
      <c r="B1170"/>
      <c r="E1170"/>
    </row>
    <row r="1171" spans="1:5" x14ac:dyDescent="0.25">
      <c r="A1171"/>
      <c r="B1171"/>
      <c r="E1171"/>
    </row>
    <row r="1172" spans="1:5" x14ac:dyDescent="0.25">
      <c r="A1172"/>
      <c r="B1172"/>
      <c r="E1172"/>
    </row>
    <row r="1173" spans="1:5" x14ac:dyDescent="0.25">
      <c r="A1173"/>
      <c r="B1173"/>
      <c r="E1173"/>
    </row>
    <row r="1174" spans="1:5" x14ac:dyDescent="0.25">
      <c r="A1174"/>
      <c r="B1174"/>
      <c r="E1174"/>
    </row>
    <row r="1175" spans="1:5" x14ac:dyDescent="0.25">
      <c r="A1175"/>
      <c r="B1175"/>
      <c r="E1175"/>
    </row>
    <row r="1176" spans="1:5" x14ac:dyDescent="0.25">
      <c r="A1176"/>
      <c r="B1176"/>
      <c r="E1176"/>
    </row>
    <row r="1177" spans="1:5" x14ac:dyDescent="0.25">
      <c r="A1177"/>
      <c r="B1177"/>
      <c r="E1177"/>
    </row>
    <row r="1178" spans="1:5" x14ac:dyDescent="0.25">
      <c r="A1178"/>
      <c r="B1178"/>
      <c r="E1178"/>
    </row>
    <row r="1179" spans="1:5" x14ac:dyDescent="0.25">
      <c r="A1179"/>
      <c r="B1179"/>
      <c r="E1179"/>
    </row>
    <row r="1180" spans="1:5" x14ac:dyDescent="0.25">
      <c r="A1180"/>
      <c r="B1180"/>
      <c r="E1180"/>
    </row>
    <row r="1181" spans="1:5" x14ac:dyDescent="0.25">
      <c r="A1181"/>
      <c r="B1181"/>
      <c r="E1181"/>
    </row>
    <row r="1182" spans="1:5" x14ac:dyDescent="0.25">
      <c r="A1182"/>
      <c r="B1182"/>
      <c r="E1182"/>
    </row>
    <row r="1183" spans="1:5" x14ac:dyDescent="0.25">
      <c r="A1183"/>
      <c r="B1183"/>
      <c r="E1183"/>
    </row>
    <row r="1184" spans="1:5" x14ac:dyDescent="0.25">
      <c r="A1184"/>
      <c r="B1184"/>
      <c r="E1184"/>
    </row>
    <row r="1185" spans="1:5" x14ac:dyDescent="0.25">
      <c r="A1185"/>
      <c r="B1185"/>
      <c r="E1185"/>
    </row>
    <row r="1186" spans="1:5" x14ac:dyDescent="0.25">
      <c r="A1186"/>
      <c r="B1186"/>
      <c r="E1186"/>
    </row>
    <row r="1187" spans="1:5" x14ac:dyDescent="0.25">
      <c r="A1187"/>
      <c r="B1187"/>
      <c r="E1187"/>
    </row>
    <row r="1188" spans="1:5" x14ac:dyDescent="0.25">
      <c r="A1188"/>
      <c r="B1188"/>
      <c r="E1188"/>
    </row>
    <row r="1189" spans="1:5" x14ac:dyDescent="0.25">
      <c r="A1189"/>
      <c r="B1189"/>
      <c r="E1189"/>
    </row>
    <row r="1190" spans="1:5" x14ac:dyDescent="0.25">
      <c r="A1190"/>
      <c r="B1190"/>
      <c r="E1190"/>
    </row>
    <row r="1191" spans="1:5" x14ac:dyDescent="0.25">
      <c r="A1191"/>
      <c r="B1191"/>
      <c r="E1191"/>
    </row>
    <row r="1192" spans="1:5" x14ac:dyDescent="0.25">
      <c r="A1192"/>
      <c r="B1192"/>
      <c r="E1192"/>
    </row>
    <row r="1193" spans="1:5" x14ac:dyDescent="0.25">
      <c r="A1193"/>
      <c r="B1193"/>
      <c r="E1193"/>
    </row>
    <row r="1194" spans="1:5" x14ac:dyDescent="0.25">
      <c r="A1194"/>
      <c r="B1194"/>
      <c r="E1194"/>
    </row>
    <row r="1195" spans="1:5" x14ac:dyDescent="0.25">
      <c r="A1195"/>
      <c r="B1195"/>
      <c r="E1195"/>
    </row>
    <row r="1196" spans="1:5" x14ac:dyDescent="0.25">
      <c r="A1196"/>
      <c r="B1196"/>
      <c r="E1196"/>
    </row>
    <row r="1197" spans="1:5" x14ac:dyDescent="0.25">
      <c r="A1197"/>
      <c r="B1197"/>
      <c r="E1197"/>
    </row>
    <row r="1198" spans="1:5" x14ac:dyDescent="0.25">
      <c r="A1198"/>
      <c r="B1198"/>
      <c r="E1198"/>
    </row>
    <row r="1199" spans="1:5" x14ac:dyDescent="0.25">
      <c r="A1199"/>
      <c r="B1199"/>
      <c r="E1199"/>
    </row>
    <row r="1200" spans="1:5" x14ac:dyDescent="0.25">
      <c r="A1200"/>
      <c r="B1200"/>
      <c r="E1200"/>
    </row>
    <row r="1201" spans="1:5" x14ac:dyDescent="0.25">
      <c r="A1201"/>
      <c r="B1201"/>
      <c r="E1201"/>
    </row>
    <row r="1202" spans="1:5" x14ac:dyDescent="0.25">
      <c r="A1202"/>
      <c r="B1202"/>
      <c r="E1202"/>
    </row>
    <row r="1203" spans="1:5" x14ac:dyDescent="0.25">
      <c r="A1203"/>
      <c r="B1203"/>
      <c r="E1203"/>
    </row>
    <row r="1204" spans="1:5" x14ac:dyDescent="0.25">
      <c r="A1204"/>
      <c r="B1204"/>
      <c r="E1204"/>
    </row>
  </sheetData>
  <sheetProtection insertRows="0" deleteRows="0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5f8a795-f3df-4afd-bfbc-27c1dbb93c2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095A6DA1B1FA4CB08395AF9E7382A9" ma:contentTypeVersion="13" ma:contentTypeDescription="Create a new document." ma:contentTypeScope="" ma:versionID="5d45df5a21dcbf95eb237a28879e28af">
  <xsd:schema xmlns:xsd="http://www.w3.org/2001/XMLSchema" xmlns:xs="http://www.w3.org/2001/XMLSchema" xmlns:p="http://schemas.microsoft.com/office/2006/metadata/properties" xmlns:ns2="e5f8a795-f3df-4afd-bfbc-27c1dbb93c29" xmlns:ns3="75a483ea-b938-465c-bd1f-cfc79fe429ab" targetNamespace="http://schemas.microsoft.com/office/2006/metadata/properties" ma:root="true" ma:fieldsID="777b21386ab4d215135492f92d925ee0" ns2:_="" ns3:_="">
    <xsd:import namespace="e5f8a795-f3df-4afd-bfbc-27c1dbb93c29"/>
    <xsd:import namespace="75a483ea-b938-465c-bd1f-cfc79fe429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f8a795-f3df-4afd-bfbc-27c1dbb93c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_Flow_SignoffStatus" ma:index="16" nillable="true" ma:displayName="Sign-off status" ma:internalName="_x0024_Resources_x003a_core_x002c_Signoff_Status_x003b_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483ea-b938-465c-bd1f-cfc79fe429a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290BFB-8112-4261-9F67-D03ACFC38CFC}">
  <ds:schemaRefs>
    <ds:schemaRef ds:uri="http://purl.org/dc/elements/1.1/"/>
    <ds:schemaRef ds:uri="e5f8a795-f3df-4afd-bfbc-27c1dbb93c29"/>
    <ds:schemaRef ds:uri="http://schemas.openxmlformats.org/package/2006/metadata/core-properties"/>
    <ds:schemaRef ds:uri="75a483ea-b938-465c-bd1f-cfc79fe429ab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D2F739-1108-4868-ADC2-8BB2FEBCF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f8a795-f3df-4afd-bfbc-27c1dbb93c29"/>
    <ds:schemaRef ds:uri="75a483ea-b938-465c-bd1f-cfc79fe429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71E89B-A830-4CFF-BC46-299EAA688F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Walk to School Week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Richardson</dc:creator>
  <cp:lastModifiedBy>Rosie S</cp:lastModifiedBy>
  <dcterms:created xsi:type="dcterms:W3CDTF">2020-01-29T10:58:14Z</dcterms:created>
  <dcterms:modified xsi:type="dcterms:W3CDTF">2020-01-31T16:41:45Z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0x010100B0095A6DA1B1FA4CB08395AF9E7382A9</vt:lpwstr>
  </property>
</Properties>
</file>